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FINANCE\PURCHASING\BIDS\CP-633 TR90+ Portable Generator\BIDS\BID DOCS\"/>
    </mc:Choice>
  </mc:AlternateContent>
  <bookViews>
    <workbookView showHorizontalScroll="0" showVerticalScroll="0" xWindow="-135" yWindow="-135" windowWidth="17460" windowHeight="13140" tabRatio="583"/>
  </bookViews>
  <sheets>
    <sheet name="1ST-PG" sheetId="3" r:id="rId1"/>
    <sheet name="ITEM PG1" sheetId="27" r:id="rId2"/>
    <sheet name="LAST PAGE" sheetId="22" r:id="rId3"/>
    <sheet name="T&amp;Cs Pg1" sheetId="8" r:id="rId4"/>
    <sheet name="T&amp;Cs Pg2" sheetId="9" r:id="rId5"/>
    <sheet name="T&amp;Cs Pg3" sheetId="10" r:id="rId6"/>
    <sheet name="T&amp;Cs Pg4" sheetId="26" r:id="rId7"/>
  </sheets>
  <definedNames>
    <definedName name="_xlnm.Print_Area" localSheetId="0">'1ST-PG'!$B$2:$K$44</definedName>
    <definedName name="_xlnm.Print_Area" localSheetId="1">'ITEM PG1'!$B$2:$J$48</definedName>
    <definedName name="_xlnm.Print_Area" localSheetId="2">'LAST PAGE'!$B$2:$N$51</definedName>
    <definedName name="_xlnm.Print_Area" localSheetId="3">'T&amp;Cs Pg1'!$B$2:$K$51</definedName>
    <definedName name="_xlnm.Print_Area" localSheetId="4">'T&amp;Cs Pg2'!$B$2:$K$51</definedName>
    <definedName name="_xlnm.Print_Area" localSheetId="5">'T&amp;Cs Pg3'!$B$2:$K$51</definedName>
    <definedName name="_xlnm.Print_Area" localSheetId="6">'T&amp;Cs Pg4'!$B$2:$K$51</definedName>
  </definedNames>
  <calcPr calcId="162913" iterate="1" iterateCount="1"/>
</workbook>
</file>

<file path=xl/calcChain.xml><?xml version="1.0" encoding="utf-8"?>
<calcChain xmlns="http://schemas.openxmlformats.org/spreadsheetml/2006/main">
  <c r="J14" i="27" l="1"/>
  <c r="E13" i="27"/>
  <c r="E12" i="27"/>
  <c r="F13" i="22" l="1"/>
  <c r="F50" i="26"/>
  <c r="F12" i="22"/>
  <c r="M14" i="22"/>
  <c r="F43" i="3"/>
  <c r="F50" i="8" l="1"/>
  <c r="F50" i="9"/>
  <c r="F50" i="10"/>
</calcChain>
</file>

<file path=xl/sharedStrings.xml><?xml version="1.0" encoding="utf-8"?>
<sst xmlns="http://schemas.openxmlformats.org/spreadsheetml/2006/main" count="107" uniqueCount="76">
  <si>
    <t>REQUEST FOR QUOTATION</t>
  </si>
  <si>
    <t>(THIS IS NOT AN ORDER)</t>
  </si>
  <si>
    <t xml:space="preserve">PIERCE COLLEGE          </t>
  </si>
  <si>
    <t xml:space="preserve">9401 FARWEST DRIVE SW         </t>
  </si>
  <si>
    <t>#</t>
  </si>
  <si>
    <t>Description</t>
  </si>
  <si>
    <t>Quantity</t>
  </si>
  <si>
    <t>Unit</t>
  </si>
  <si>
    <t>Price</t>
  </si>
  <si>
    <t>Amount</t>
  </si>
  <si>
    <t>QUOTE NUMBER :</t>
  </si>
  <si>
    <t xml:space="preserve">LAKEWOOD  WA  98498 -1999       </t>
  </si>
  <si>
    <t>ALL PAGES OF THIS QUOTE MUST BE RETURNED FOR IT TO BE CONSIDERED A VALID QUOTATION</t>
  </si>
  <si>
    <t>OFFER</t>
  </si>
  <si>
    <t>COMPANY NAME :</t>
  </si>
  <si>
    <t>BIDDER NAME :</t>
  </si>
  <si>
    <t>CITY :</t>
  </si>
  <si>
    <t>STATE :</t>
  </si>
  <si>
    <t>ZIP :</t>
  </si>
  <si>
    <t>STREET ADDRESS:</t>
  </si>
  <si>
    <t>PHONE # :</t>
  </si>
  <si>
    <t>FAX # :</t>
  </si>
  <si>
    <t>DATE :</t>
  </si>
  <si>
    <t>E-MAIL :</t>
  </si>
  <si>
    <t>PAGE#</t>
  </si>
  <si>
    <t>OF</t>
  </si>
  <si>
    <t>1</t>
  </si>
  <si>
    <t>TAX ID #  :</t>
  </si>
  <si>
    <t>Manufacturer</t>
  </si>
  <si>
    <t>QUOTE CLOSES ON DATE :</t>
  </si>
  <si>
    <t>QUOTE CLOSES AT TIME :</t>
  </si>
  <si>
    <t>BIDDER GUARANTEES SHIPMENT:</t>
  </si>
  <si>
    <t>WITHIN:</t>
  </si>
  <si>
    <t>FROM:</t>
  </si>
  <si>
    <t>(ORIGIN)</t>
  </si>
  <si>
    <t>VIA:</t>
  </si>
  <si>
    <t>(SHIPPING METHOD)</t>
  </si>
  <si>
    <t>DISCOUNT:</t>
  </si>
  <si>
    <t xml:space="preserve"> %   WITHIN</t>
  </si>
  <si>
    <t>DAYS</t>
  </si>
  <si>
    <t>CHECK ALL THAT APPLY:</t>
  </si>
  <si>
    <t>PARTNERSHIP</t>
  </si>
  <si>
    <t>CORPORATION</t>
  </si>
  <si>
    <t xml:space="preserve">NONPROFIT TAX EXEMPT CORP         </t>
  </si>
  <si>
    <t>GOVT/GOVT AGENCY</t>
  </si>
  <si>
    <t xml:space="preserve">HEALTH CARE  </t>
  </si>
  <si>
    <t>SIGNATURE:</t>
  </si>
  <si>
    <r>
      <t>PAYMENT TERMS (</t>
    </r>
    <r>
      <rPr>
        <b/>
        <sz val="9"/>
        <rFont val="Arial"/>
        <family val="2"/>
      </rPr>
      <t>MIN.</t>
    </r>
    <r>
      <rPr>
        <sz val="9"/>
        <rFont val="Arial"/>
        <family val="2"/>
      </rPr>
      <t xml:space="preserve"> NET-30) :</t>
    </r>
  </si>
  <si>
    <r>
      <t>INDIV/SOLE PROPRIETORSHIP</t>
    </r>
    <r>
      <rPr>
        <u/>
        <sz val="8"/>
        <rFont val="Arial"/>
        <family val="2"/>
      </rPr>
      <t xml:space="preserve">          </t>
    </r>
    <r>
      <rPr>
        <sz val="8"/>
        <rFont val="Arial"/>
        <family val="2"/>
      </rPr>
      <t xml:space="preserve"> </t>
    </r>
    <r>
      <rPr>
        <sz val="7"/>
        <rFont val="Arial"/>
        <family val="2"/>
      </rPr>
      <t/>
    </r>
  </si>
  <si>
    <r>
      <t>FOB DESTINATION</t>
    </r>
    <r>
      <rPr>
        <sz val="11"/>
        <rFont val="Arial"/>
        <family val="2"/>
      </rPr>
      <t xml:space="preserve"> TO PIERCE COLLEGE AT THE ADDRESS SHOWN ABOVE (IN HEADER).</t>
    </r>
  </si>
  <si>
    <t>PURCHASING OFFICE RM# C211</t>
  </si>
  <si>
    <r>
      <t xml:space="preserve">DAYS </t>
    </r>
    <r>
      <rPr>
        <b/>
        <sz val="11"/>
        <rFont val="Arial"/>
        <family val="2"/>
      </rPr>
      <t>A</t>
    </r>
    <r>
      <rPr>
        <sz val="11"/>
        <rFont val="Arial"/>
        <family val="2"/>
      </rPr>
      <t xml:space="preserve">FTER </t>
    </r>
    <r>
      <rPr>
        <b/>
        <sz val="11"/>
        <rFont val="Arial"/>
        <family val="2"/>
      </rPr>
      <t>R</t>
    </r>
    <r>
      <rPr>
        <sz val="11"/>
        <rFont val="Arial"/>
        <family val="2"/>
      </rPr>
      <t xml:space="preserve">ECEIPT OF </t>
    </r>
    <r>
      <rPr>
        <b/>
        <sz val="11"/>
        <rFont val="Arial"/>
        <family val="2"/>
      </rPr>
      <t>O</t>
    </r>
    <r>
      <rPr>
        <sz val="11"/>
        <rFont val="Arial"/>
        <family val="2"/>
      </rPr>
      <t xml:space="preserve">RDER ( ARO ) </t>
    </r>
  </si>
  <si>
    <t>WEB SITE:</t>
  </si>
  <si>
    <t>PHONE :  (253) 964-6728</t>
  </si>
  <si>
    <t>HALECKSON@PIERCE.CTC.EDU</t>
  </si>
  <si>
    <t>MFG. #</t>
  </si>
  <si>
    <t>CP-633</t>
  </si>
  <si>
    <t>MinXray</t>
  </si>
  <si>
    <t>TR90+</t>
  </si>
  <si>
    <t>TR90+ Tough Ray High Frequency Portable
X-ray Unit.
Specs:
30-9mA @ 40-90 kVDC with carrying case and lightbeam collimator with integrated adjustable dual laser pointers, exposure switch and cord, and power cord.</t>
  </si>
  <si>
    <t>EA</t>
  </si>
  <si>
    <t>2</t>
  </si>
  <si>
    <t>Freight</t>
  </si>
  <si>
    <t>Shipping Location:</t>
  </si>
  <si>
    <t>9401 Farwest Dr. SW Lakewood, WA 98498</t>
  </si>
  <si>
    <t>LOT</t>
  </si>
  <si>
    <t>Note:</t>
  </si>
  <si>
    <t>Availability and shipping time will be considered in</t>
  </si>
  <si>
    <t xml:space="preserve">the award of this RFQ.  If ordered by May 19, 2023 </t>
  </si>
  <si>
    <t>All items must arrive before June 30th 2023.</t>
  </si>
  <si>
    <t xml:space="preserve">               ## CONTINUED ON THE NEXT PAGE ##</t>
  </si>
  <si>
    <t>Do not include sales tax in the line item price</t>
  </si>
  <si>
    <t>WA STATE Small/Veteran owned</t>
  </si>
  <si>
    <t xml:space="preserve">CERTIFICATION# </t>
  </si>
  <si>
    <r>
      <t xml:space="preserve">The Washington State Pierce College is issuing this Competitive Solicitation pursuant to RCW 39.26.  Pursuant to this Competitive Solicitation, Pierce intends to conduct a competitive procurement to award an Agency Contract for Pierce College to purchase a TR90+ Portable Xray Generator estimated to be valued at less than $150,000. Because it is estimated to be less than $150,000, the agency intends to award the contract to the lowest responsive and responsible bid from a small business (as defined in RCW 39.26.010(22)(a) or veteran-owned business, unless none of these businesses are responsible and responsive to this solicitation.
 Pierce College will review bids – on a pass/fail basis – to determine whether the bid is ‘responsive’ to this Competitive Solicitation.   This means that Pierce College will review each bid to determine whether it meets all the material terms of the solicitation.
For responsive bids, Pierce College will make reasonable inquiry to determine the responsibility of any bidder, i.e., whether the bidder is capable of performing the contract.  Pierce College will determine responsibility on a pass/fail basis.  This can include reference checks, financial stability, and other evidence that the bidder can meet performance requirements.
If there was no responsive and responsible bid from a small or veteran-owned business, Pierce College will determine the apparent successful bidder, based on the most responsive and responsible bidder, from all other bids submitted.
Quote net prices at which you will agree to furnish any or all of the following articles or services at the FOB point shown </t>
    </r>
    <r>
      <rPr>
        <b/>
        <sz val="9"/>
        <rFont val="Arial"/>
        <family val="2"/>
      </rPr>
      <t>above</t>
    </r>
    <r>
      <rPr>
        <sz val="9"/>
        <rFont val="Arial"/>
        <family val="2"/>
      </rPr>
      <t xml:space="preserve">.  No separate freight charges will be accepted. Include all freight charges in the item unit price. </t>
    </r>
    <r>
      <rPr>
        <u/>
        <sz val="9"/>
        <rFont val="Arial"/>
        <family val="2"/>
      </rPr>
      <t xml:space="preserve">To receive consideration for award, all pages of the quotation must be submitted, </t>
    </r>
    <r>
      <rPr>
        <b/>
        <u/>
        <sz val="9"/>
        <rFont val="Arial"/>
        <family val="2"/>
      </rPr>
      <t>quotation must be filled out on this form</t>
    </r>
    <r>
      <rPr>
        <u/>
        <sz val="9"/>
        <rFont val="Arial"/>
        <family val="2"/>
      </rPr>
      <t>, quotation must be signed in full and received in the college purchasing office on or before the date and time shown for the quote opening.</t>
    </r>
    <r>
      <rPr>
        <sz val="9"/>
        <rFont val="Arial"/>
        <family val="2"/>
      </rPr>
      <t xml:space="preserve">  Prices must be based on purchaser’s units.  </t>
    </r>
    <r>
      <rPr>
        <b/>
        <sz val="9"/>
        <rFont val="Arial"/>
        <family val="2"/>
      </rPr>
      <t>Unless otherwise specified, only new items with full manufacturer’s warranty shall be quoted</t>
    </r>
    <r>
      <rPr>
        <sz val="9"/>
        <rFont val="Arial"/>
        <family val="2"/>
      </rPr>
      <t>.  Delivery guarantee must be filled in.  The purchaser reserves the right to accept or reject quotations on each item separately or as a whole, to reject any or all quotations, to waive informalities or irregularities and to contract as the best interest of the college may require.  Quotations are subject to the general terms and conditions and any special terms and conditions attached.  Initial all corrections and or changes.
EMAILED QUOTES WILL BE ACCEPTED FOR THIS BID.  TO BE CONSIDERED A VALID QUOTE, ALL PAGES OF THE QUOTE MUST BE RECEIVED IN THE PURCHASING OFFICE ON OR BEFORE THE DATE AND TIME INDICATED ABOVE FOR THE QUOTE OPENING. QUOTE MUST BE SIGNED AND MAILED OR EMAILED TO ABOVE ADDRESS OR EMAILED TO  HALECKSON@PIERCE.CTC.EDU in Adobe Acrobat format (.pdf) only.
ALL QUOTES MUST BE FOB DESTINATION.  FREIGHT COSTS MUST BE INCLUDED IN THE UNIT PRICES. NO SEPARATE HANDLING, PACKAGING OR FREIGHT CHARGES ARE ALLOWED.
ITEMS SUBMITTED AS EQUALS TO THOSE SPECIFIED MUST INCLUDE COMPLETE DESCRIPTIVE INFORMATION FOR QUOTE EVALUATION.  DETERMINATION OF EQUALITY AND ACCEPTANCE OF ITEMS SUBMITTED AS EQUALS IS AT THE SOLE DISCRETION OF PIERCE COLLEGE.
Pierce College will publicly post the bid award and bid award documents to the Pierce College website and WEBS website after the award is made. Pierce College will make other bids available by request after the award is made.</t>
    </r>
  </si>
  <si>
    <t>IN COMPLIANCE WITH ALL OF THE TERMS AND CONDITIONS STATED ON                                        PAGES # 1 THROUGH # 7, THE UNDERSIGNED OFFERS AND AGREES, THAT IF THIS OFFER IS ACCEPTED WITHIN THIRTY CALENDAR DAYS FROM THE OPENING DATE SPECIFIED ABOVE, THE ACCEPTED VENDOR WILL FURNISH ANY OR ALL ITEMS OR SERVICES UPON WHICH PRICES ARE OFFERED, AT THE PRICE SET OPPOSITE EACH ITEM, DELIVERED AT THE DESIGNATED POINT AND WITHIN THE TIME SPECIFIED.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</si>
</sst>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quot;$&quot;#,##0.00_);\(&quot;$&quot;#,##0.00\)"/>
    <numFmt numFmtId="164" formatCode="0.###"/>
    <numFmt numFmtId="165" formatCode="&quot;$&quot;#,##0.00#_);\(&quot;$&quot;#,##0.00\)"/>
    <numFmt numFmtId="166" formatCode="[$-409]mmmm\ d\,\ yyyy;@"/>
  </numFmts>
  <fonts count="31" x14ac:knownFonts="1">
    <font>
      <sz val="10"/>
      <name val="Arial"/>
    </font>
    <font>
      <sz val="10"/>
      <name val="Arial"/>
      <family val="2"/>
    </font>
    <font>
      <sz val="8"/>
      <name val="Arial"/>
      <family val="2"/>
    </font>
    <font>
      <sz val="9"/>
      <name val="Arial"/>
      <family val="2"/>
    </font>
    <font>
      <b/>
      <sz val="16"/>
      <name val="Arial"/>
      <family val="2"/>
    </font>
    <font>
      <sz val="10"/>
      <name val="Arial"/>
      <family val="2"/>
    </font>
    <font>
      <b/>
      <sz val="12"/>
      <name val="Arial"/>
      <family val="2"/>
    </font>
    <font>
      <b/>
      <sz val="11"/>
      <name val="Arial"/>
      <family val="2"/>
    </font>
    <font>
      <b/>
      <sz val="10"/>
      <name val="Arial"/>
      <family val="2"/>
    </font>
    <font>
      <b/>
      <sz val="13"/>
      <name val="Arial"/>
      <family val="2"/>
    </font>
    <font>
      <b/>
      <u/>
      <sz val="20"/>
      <name val="Arial"/>
      <family val="2"/>
    </font>
    <font>
      <sz val="11"/>
      <name val="Arial"/>
      <family val="2"/>
    </font>
    <font>
      <b/>
      <sz val="14"/>
      <name val="Arial"/>
      <family val="2"/>
    </font>
    <font>
      <sz val="14"/>
      <name val="Arial"/>
      <family val="2"/>
    </font>
    <font>
      <b/>
      <u/>
      <sz val="18"/>
      <name val="Arial"/>
      <family val="2"/>
    </font>
    <font>
      <u/>
      <sz val="14"/>
      <name val="Arial"/>
      <family val="2"/>
    </font>
    <font>
      <b/>
      <sz val="9"/>
      <name val="Arial"/>
      <family val="2"/>
    </font>
    <font>
      <sz val="9"/>
      <name val="Arial"/>
      <family val="2"/>
    </font>
    <font>
      <b/>
      <sz val="8"/>
      <name val="Arial"/>
      <family val="2"/>
    </font>
    <font>
      <u/>
      <sz val="8"/>
      <name val="Arial"/>
      <family val="2"/>
    </font>
    <font>
      <sz val="7"/>
      <name val="Arial"/>
      <family val="2"/>
    </font>
    <font>
      <sz val="8"/>
      <name val="Arial"/>
      <family val="2"/>
    </font>
    <font>
      <sz val="12"/>
      <name val="Arial"/>
      <family val="2"/>
    </font>
    <font>
      <u/>
      <sz val="11"/>
      <name val="Arial"/>
      <family val="2"/>
    </font>
    <font>
      <sz val="10"/>
      <name val="Arial"/>
      <family val="2"/>
      <charset val="204"/>
    </font>
    <font>
      <sz val="10"/>
      <color rgb="FF000000"/>
      <name val="Arial"/>
      <family val="2"/>
    </font>
    <font>
      <sz val="9"/>
      <name val="Copperplate Gothic Light"/>
      <family val="2"/>
    </font>
    <font>
      <u/>
      <sz val="9"/>
      <name val="Arial"/>
      <family val="2"/>
    </font>
    <font>
      <b/>
      <u/>
      <sz val="9"/>
      <name val="Arial"/>
      <family val="2"/>
    </font>
    <font>
      <sz val="10"/>
      <name val="Arial Black"/>
      <family val="2"/>
    </font>
    <font>
      <sz val="8"/>
      <color rgb="FF000000"/>
      <name val="Segoe UI"/>
      <family val="2"/>
    </font>
  </fonts>
  <fills count="4">
    <fill>
      <patternFill patternType="none"/>
    </fill>
    <fill>
      <patternFill patternType="gray125"/>
    </fill>
    <fill>
      <patternFill patternType="solid">
        <fgColor indexed="9"/>
        <bgColor indexed="64"/>
      </patternFill>
    </fill>
    <fill>
      <patternFill patternType="gray0625">
        <bgColor indexed="13"/>
      </patternFill>
    </fill>
  </fills>
  <borders count="13">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s>
  <cellStyleXfs count="4">
    <xf numFmtId="0" fontId="0" fillId="0" borderId="0"/>
    <xf numFmtId="0" fontId="24" fillId="0" borderId="0"/>
    <xf numFmtId="0" fontId="1" fillId="0" borderId="0"/>
    <xf numFmtId="0" fontId="1" fillId="0" borderId="0"/>
  </cellStyleXfs>
  <cellXfs count="247">
    <xf numFmtId="0" fontId="0" fillId="0" borderId="0" xfId="0"/>
    <xf numFmtId="0" fontId="0" fillId="0" borderId="0" xfId="0" applyAlignment="1" applyProtection="1">
      <alignment horizontal="centerContinuous" vertical="center"/>
      <protection locked="0" hidden="1"/>
    </xf>
    <xf numFmtId="0" fontId="4" fillId="0" borderId="0" xfId="0" applyFont="1" applyAlignment="1" applyProtection="1">
      <alignment horizontal="centerContinuous" vertical="center"/>
    </xf>
    <xf numFmtId="0" fontId="0" fillId="0" borderId="0" xfId="0" applyAlignment="1">
      <alignment vertical="center"/>
    </xf>
    <xf numFmtId="0" fontId="3" fillId="0" borderId="0" xfId="0" applyFont="1" applyAlignment="1" applyProtection="1">
      <alignment horizontal="centerContinuous" vertical="center"/>
    </xf>
    <xf numFmtId="0" fontId="0" fillId="0" borderId="0" xfId="0" applyAlignment="1" applyProtection="1">
      <alignment vertical="center"/>
      <protection locked="0" hidden="1"/>
    </xf>
    <xf numFmtId="0" fontId="0" fillId="0" borderId="0" xfId="0" applyAlignment="1" applyProtection="1">
      <alignment vertical="center"/>
      <protection locked="0"/>
    </xf>
    <xf numFmtId="0" fontId="0" fillId="0" borderId="0" xfId="0" applyAlignment="1" applyProtection="1">
      <alignment horizontal="center" vertical="center"/>
    </xf>
    <xf numFmtId="14" fontId="5" fillId="0" borderId="0" xfId="0" applyNumberFormat="1" applyFont="1" applyBorder="1" applyAlignment="1" applyProtection="1">
      <alignment horizontal="left" vertical="center"/>
    </xf>
    <xf numFmtId="49" fontId="0" fillId="0" borderId="0" xfId="0" applyNumberFormat="1" applyAlignment="1" applyProtection="1">
      <alignment vertical="center"/>
      <protection locked="0" hidden="1"/>
    </xf>
    <xf numFmtId="0" fontId="0" fillId="0" borderId="0" xfId="0" applyBorder="1" applyAlignment="1">
      <alignment vertical="center"/>
    </xf>
    <xf numFmtId="49" fontId="3" fillId="0" borderId="0" xfId="0" applyNumberFormat="1" applyFont="1" applyBorder="1" applyAlignment="1" applyProtection="1">
      <alignment vertical="center"/>
      <protection locked="0"/>
    </xf>
    <xf numFmtId="0" fontId="1" fillId="0" borderId="0" xfId="0" applyFont="1" applyBorder="1" applyAlignment="1" applyProtection="1">
      <alignment horizontal="center" vertical="center"/>
    </xf>
    <xf numFmtId="7" fontId="0" fillId="0" borderId="0" xfId="0" applyNumberFormat="1" applyBorder="1" applyAlignment="1">
      <alignment vertical="center"/>
    </xf>
    <xf numFmtId="0" fontId="6" fillId="0" borderId="0" xfId="0" applyFont="1" applyAlignment="1">
      <alignment vertical="center"/>
    </xf>
    <xf numFmtId="0" fontId="7" fillId="0" borderId="0" xfId="0" applyFont="1" applyAlignment="1">
      <alignment horizontal="left" vertical="center"/>
    </xf>
    <xf numFmtId="0" fontId="6" fillId="0" borderId="0" xfId="0" applyFont="1" applyAlignment="1" applyProtection="1">
      <alignment horizontal="centerContinuous" vertical="center"/>
      <protection locked="0" hidden="1"/>
    </xf>
    <xf numFmtId="0" fontId="6" fillId="0" borderId="0" xfId="0" applyFont="1" applyAlignment="1" applyProtection="1">
      <alignment vertical="center"/>
      <protection locked="0" hidden="1"/>
    </xf>
    <xf numFmtId="0" fontId="9" fillId="0" borderId="0" xfId="0" applyFont="1" applyAlignment="1">
      <alignment vertical="center"/>
    </xf>
    <xf numFmtId="0" fontId="8" fillId="0" borderId="0" xfId="0" applyFont="1" applyAlignment="1" applyProtection="1">
      <alignment horizontal="right" vertical="center"/>
    </xf>
    <xf numFmtId="0" fontId="0" fillId="0" borderId="0" xfId="0" applyAlignment="1">
      <alignment horizontal="centerContinuous" vertical="center"/>
    </xf>
    <xf numFmtId="0" fontId="8" fillId="0" borderId="0" xfId="0" applyFont="1" applyAlignment="1">
      <alignment horizontal="centerContinuous" vertical="center"/>
    </xf>
    <xf numFmtId="0" fontId="1" fillId="0" borderId="0" xfId="0" applyFont="1" applyBorder="1" applyAlignment="1" applyProtection="1">
      <alignment horizontal="centerContinuous" vertical="center"/>
    </xf>
    <xf numFmtId="49" fontId="2" fillId="0" borderId="0" xfId="0" applyNumberFormat="1" applyFont="1" applyBorder="1" applyAlignment="1" applyProtection="1">
      <alignment vertical="center"/>
      <protection locked="0"/>
    </xf>
    <xf numFmtId="164" fontId="0" fillId="0" borderId="0" xfId="0" applyNumberFormat="1" applyBorder="1" applyAlignment="1" applyProtection="1">
      <alignment horizontal="center" vertical="center"/>
      <protection locked="0"/>
    </xf>
    <xf numFmtId="165" fontId="0" fillId="0" borderId="0" xfId="0" applyNumberFormat="1" applyBorder="1" applyAlignment="1" applyProtection="1">
      <alignment vertical="center"/>
      <protection locked="0"/>
    </xf>
    <xf numFmtId="0" fontId="7" fillId="0" borderId="0" xfId="0" applyFont="1" applyAlignment="1">
      <alignment horizontal="right" vertical="center"/>
    </xf>
    <xf numFmtId="0" fontId="3" fillId="0" borderId="0" xfId="0" applyFont="1" applyBorder="1" applyAlignment="1" applyProtection="1">
      <alignment horizontal="left" vertical="center"/>
    </xf>
    <xf numFmtId="49" fontId="3" fillId="0" borderId="0" xfId="0" applyNumberFormat="1" applyFont="1" applyBorder="1" applyAlignment="1" applyProtection="1">
      <alignment horizontal="center" vertical="center"/>
      <protection locked="0"/>
    </xf>
    <xf numFmtId="49" fontId="11" fillId="0" borderId="0" xfId="0" applyNumberFormat="1" applyFont="1" applyBorder="1" applyAlignment="1" applyProtection="1">
      <alignment horizontal="left" vertical="center"/>
      <protection locked="0"/>
    </xf>
    <xf numFmtId="18" fontId="7" fillId="0" borderId="0" xfId="0" applyNumberFormat="1" applyFont="1" applyAlignment="1">
      <alignment horizontal="left" vertical="center"/>
    </xf>
    <xf numFmtId="0" fontId="2" fillId="0" borderId="0" xfId="0" applyFont="1" applyBorder="1" applyAlignment="1" applyProtection="1">
      <alignment horizontal="center" vertical="center"/>
      <protection locked="0"/>
    </xf>
    <xf numFmtId="0" fontId="6" fillId="0" borderId="0" xfId="0" applyFont="1" applyAlignment="1">
      <alignment horizontal="left" vertical="center"/>
    </xf>
    <xf numFmtId="14" fontId="6" fillId="0" borderId="0" xfId="0" applyNumberFormat="1" applyFont="1" applyAlignment="1">
      <alignment horizontal="left" vertical="center"/>
    </xf>
    <xf numFmtId="18" fontId="6" fillId="0" borderId="0" xfId="0" applyNumberFormat="1" applyFont="1" applyAlignment="1">
      <alignment horizontal="left" vertical="center"/>
    </xf>
    <xf numFmtId="0" fontId="11" fillId="0" borderId="0" xfId="0" applyFont="1" applyBorder="1" applyAlignment="1" applyProtection="1">
      <alignment horizontal="center" vertical="center"/>
      <protection locked="0"/>
    </xf>
    <xf numFmtId="0" fontId="11" fillId="0" borderId="0" xfId="0" applyFont="1" applyBorder="1" applyAlignment="1" applyProtection="1">
      <alignment horizontal="right" vertical="center"/>
      <protection locked="0"/>
    </xf>
    <xf numFmtId="49" fontId="11" fillId="0" borderId="0" xfId="0" applyNumberFormat="1" applyFont="1" applyBorder="1" applyAlignment="1" applyProtection="1">
      <alignment horizontal="center" vertical="center"/>
      <protection locked="0"/>
    </xf>
    <xf numFmtId="49" fontId="11" fillId="0" borderId="0" xfId="0" applyNumberFormat="1" applyFont="1" applyBorder="1" applyAlignment="1" applyProtection="1">
      <alignment vertical="center"/>
      <protection locked="0"/>
    </xf>
    <xf numFmtId="164" fontId="11" fillId="0" borderId="0" xfId="0" applyNumberFormat="1" applyFont="1" applyBorder="1" applyAlignment="1" applyProtection="1">
      <alignment horizontal="center" vertical="center"/>
      <protection locked="0"/>
    </xf>
    <xf numFmtId="165" fontId="11" fillId="0" borderId="0" xfId="0" applyNumberFormat="1" applyFont="1" applyBorder="1" applyAlignment="1" applyProtection="1">
      <alignment vertical="center"/>
      <protection locked="0"/>
    </xf>
    <xf numFmtId="7" fontId="11" fillId="0" borderId="0" xfId="0" applyNumberFormat="1" applyFont="1" applyBorder="1" applyAlignment="1">
      <alignment vertical="center"/>
    </xf>
    <xf numFmtId="0" fontId="11" fillId="0" borderId="0" xfId="0" applyFont="1" applyAlignment="1">
      <alignment vertical="center"/>
    </xf>
    <xf numFmtId="0" fontId="11" fillId="0" borderId="0" xfId="0" applyFont="1" applyBorder="1" applyAlignment="1">
      <alignment vertical="center"/>
    </xf>
    <xf numFmtId="49" fontId="11" fillId="0" borderId="0" xfId="0" applyNumberFormat="1" applyFont="1" applyBorder="1" applyAlignment="1" applyProtection="1">
      <alignment vertical="center"/>
      <protection locked="0" hidden="1"/>
    </xf>
    <xf numFmtId="7" fontId="11" fillId="0" borderId="0" xfId="0" applyNumberFormat="1" applyFont="1" applyBorder="1" applyAlignment="1" applyProtection="1">
      <alignment vertical="center"/>
    </xf>
    <xf numFmtId="49" fontId="11" fillId="0" borderId="0" xfId="0" applyNumberFormat="1" applyFont="1" applyBorder="1" applyAlignment="1" applyProtection="1">
      <alignment horizontal="right" vertical="center"/>
      <protection locked="0"/>
    </xf>
    <xf numFmtId="0" fontId="14" fillId="0" borderId="0" xfId="0" applyFont="1" applyAlignment="1" applyProtection="1">
      <alignment horizontal="centerContinuous" vertical="center"/>
      <protection locked="0" hidden="1"/>
    </xf>
    <xf numFmtId="49" fontId="3" fillId="0" borderId="0" xfId="0" applyNumberFormat="1" applyFont="1" applyBorder="1" applyAlignment="1" applyProtection="1">
      <alignment horizontal="right" vertical="center"/>
      <protection locked="0"/>
    </xf>
    <xf numFmtId="49" fontId="15" fillId="0" borderId="0" xfId="0" applyNumberFormat="1" applyFont="1" applyBorder="1" applyAlignment="1" applyProtection="1">
      <alignment vertical="center"/>
      <protection locked="0"/>
    </xf>
    <xf numFmtId="49" fontId="3" fillId="0" borderId="0" xfId="0" applyNumberFormat="1" applyFont="1" applyBorder="1" applyAlignment="1" applyProtection="1">
      <alignment horizontal="left" vertical="center"/>
      <protection locked="0"/>
    </xf>
    <xf numFmtId="1" fontId="3" fillId="0" borderId="0" xfId="0" applyNumberFormat="1" applyFont="1" applyBorder="1" applyAlignment="1" applyProtection="1">
      <alignment horizontal="center" vertical="center"/>
      <protection locked="0"/>
    </xf>
    <xf numFmtId="0" fontId="16" fillId="0" borderId="0" xfId="0" applyFont="1" applyBorder="1" applyAlignment="1" applyProtection="1">
      <alignment horizontal="right" vertical="center"/>
    </xf>
    <xf numFmtId="49" fontId="3" fillId="0" borderId="1" xfId="0" applyNumberFormat="1" applyFont="1" applyBorder="1" applyAlignment="1" applyProtection="1">
      <alignment horizontal="left" vertical="center"/>
      <protection locked="0"/>
    </xf>
    <xf numFmtId="0" fontId="3" fillId="0" borderId="0" xfId="0" applyFont="1" applyBorder="1" applyAlignment="1">
      <alignment horizontal="right"/>
    </xf>
    <xf numFmtId="0" fontId="0" fillId="0" borderId="0" xfId="0" applyBorder="1" applyAlignment="1">
      <alignment horizontal="centerContinuous" vertical="center"/>
    </xf>
    <xf numFmtId="0" fontId="0" fillId="3" borderId="0" xfId="0" applyFill="1" applyAlignment="1">
      <alignment vertical="center"/>
    </xf>
    <xf numFmtId="0" fontId="1" fillId="3" borderId="0" xfId="0" applyFont="1" applyFill="1" applyBorder="1" applyAlignment="1" applyProtection="1">
      <alignment horizontal="center" vertical="center"/>
    </xf>
    <xf numFmtId="0" fontId="0" fillId="3" borderId="0" xfId="0" applyFill="1" applyBorder="1" applyAlignment="1">
      <alignment vertical="center"/>
    </xf>
    <xf numFmtId="0" fontId="0" fillId="0" borderId="0" xfId="0" applyFill="1" applyAlignment="1">
      <alignment vertical="center"/>
    </xf>
    <xf numFmtId="0" fontId="0" fillId="3" borderId="0" xfId="0" applyFill="1"/>
    <xf numFmtId="0" fontId="11" fillId="3" borderId="0" xfId="0" applyFont="1" applyFill="1" applyAlignment="1">
      <alignment vertical="center"/>
    </xf>
    <xf numFmtId="0" fontId="0" fillId="3" borderId="0" xfId="0" applyFill="1" applyBorder="1"/>
    <xf numFmtId="16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165" fontId="3" fillId="0" borderId="0" xfId="0" applyNumberFormat="1" applyFont="1" applyBorder="1" applyAlignment="1" applyProtection="1">
      <alignment vertical="center"/>
      <protection locked="0"/>
    </xf>
    <xf numFmtId="7" fontId="3" fillId="0" borderId="0" xfId="0" applyNumberFormat="1" applyFont="1" applyBorder="1" applyAlignment="1">
      <alignment vertical="center"/>
    </xf>
    <xf numFmtId="0" fontId="0" fillId="0" borderId="0" xfId="0"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7" fontId="0" fillId="0" borderId="2" xfId="0" applyNumberFormat="1" applyBorder="1" applyAlignment="1" applyProtection="1">
      <alignment vertical="center"/>
    </xf>
    <xf numFmtId="0" fontId="16" fillId="0" borderId="1" xfId="0" applyFont="1" applyFill="1" applyBorder="1" applyAlignment="1">
      <alignment horizontal="center" vertical="center"/>
    </xf>
    <xf numFmtId="0" fontId="17" fillId="0" borderId="7" xfId="0" applyFont="1" applyBorder="1" applyAlignment="1" applyProtection="1">
      <alignment horizontal="center" vertical="center"/>
    </xf>
    <xf numFmtId="0" fontId="17" fillId="0" borderId="8" xfId="0" applyFont="1" applyBorder="1" applyAlignment="1" applyProtection="1">
      <alignment horizontal="center" vertical="center"/>
    </xf>
    <xf numFmtId="0" fontId="17" fillId="0" borderId="8" xfId="0" applyFont="1" applyBorder="1" applyAlignment="1" applyProtection="1">
      <alignment vertical="center"/>
    </xf>
    <xf numFmtId="0" fontId="17" fillId="0" borderId="9" xfId="0" applyFont="1" applyBorder="1" applyAlignment="1" applyProtection="1">
      <alignment horizontal="center" vertical="center"/>
    </xf>
    <xf numFmtId="0" fontId="11" fillId="0" borderId="1" xfId="0" applyFont="1" applyBorder="1" applyAlignment="1">
      <alignment vertical="center"/>
    </xf>
    <xf numFmtId="0" fontId="18" fillId="0" borderId="0" xfId="0" applyFont="1" applyAlignment="1">
      <alignment horizontal="left"/>
    </xf>
    <xf numFmtId="0" fontId="2" fillId="0" borderId="0" xfId="0" applyFont="1" applyAlignment="1">
      <alignment horizontal="left"/>
    </xf>
    <xf numFmtId="0" fontId="20" fillId="0" borderId="0" xfId="0" applyFont="1" applyBorder="1" applyAlignment="1">
      <alignment horizontal="center"/>
    </xf>
    <xf numFmtId="0" fontId="21" fillId="0" borderId="0" xfId="0" applyFont="1" applyBorder="1" applyAlignment="1">
      <alignment horizontal="left" vertical="center"/>
    </xf>
    <xf numFmtId="0" fontId="21" fillId="0" borderId="0" xfId="0" applyFont="1" applyBorder="1" applyAlignment="1">
      <alignment horizontal="right" vertical="center"/>
    </xf>
    <xf numFmtId="0" fontId="21" fillId="0" borderId="0" xfId="0" applyFont="1" applyBorder="1" applyAlignment="1">
      <alignment vertical="center"/>
    </xf>
    <xf numFmtId="0" fontId="6" fillId="0" borderId="0" xfId="0" applyFont="1" applyAlignment="1">
      <alignment horizontal="right" vertical="center"/>
    </xf>
    <xf numFmtId="0" fontId="22" fillId="0" borderId="0" xfId="0" applyFont="1" applyAlignment="1">
      <alignment horizontal="left" vertical="center"/>
    </xf>
    <xf numFmtId="0" fontId="16" fillId="0" borderId="0" xfId="0" applyFont="1" applyAlignment="1">
      <alignment horizontal="justify" vertical="top"/>
    </xf>
    <xf numFmtId="1" fontId="0" fillId="0" borderId="0" xfId="0" applyNumberFormat="1" applyAlignment="1">
      <alignment horizontal="center" vertical="center"/>
    </xf>
    <xf numFmtId="49" fontId="23" fillId="0" borderId="0" xfId="0" applyNumberFormat="1" applyFont="1" applyBorder="1" applyAlignment="1" applyProtection="1">
      <alignment horizontal="left" vertical="center"/>
      <protection locked="0"/>
    </xf>
    <xf numFmtId="7" fontId="2" fillId="0" borderId="5" xfId="0" applyNumberFormat="1" applyFont="1" applyBorder="1" applyAlignment="1" applyProtection="1">
      <alignment vertical="center"/>
    </xf>
    <xf numFmtId="0" fontId="2" fillId="0" borderId="0" xfId="0" applyFont="1" applyBorder="1" applyAlignment="1">
      <alignment horizontal="left" vertical="center"/>
    </xf>
    <xf numFmtId="0" fontId="1" fillId="0" borderId="0" xfId="2" applyAlignment="1">
      <alignment vertical="center"/>
    </xf>
    <xf numFmtId="0" fontId="1" fillId="0" borderId="0" xfId="2"/>
    <xf numFmtId="0" fontId="1" fillId="3" borderId="0" xfId="2" applyFill="1"/>
    <xf numFmtId="0" fontId="1" fillId="3" borderId="0" xfId="2" applyFill="1" applyAlignment="1">
      <alignment vertical="center"/>
    </xf>
    <xf numFmtId="0" fontId="1" fillId="0" borderId="0" xfId="2" applyFill="1" applyAlignment="1">
      <alignment vertical="center"/>
    </xf>
    <xf numFmtId="0" fontId="1" fillId="0" borderId="0" xfId="2" applyAlignment="1">
      <alignment horizontal="centerContinuous" vertical="center"/>
    </xf>
    <xf numFmtId="0" fontId="8" fillId="0" borderId="0" xfId="2" applyFont="1" applyAlignment="1">
      <alignment horizontal="centerContinuous" vertical="center"/>
    </xf>
    <xf numFmtId="0" fontId="1" fillId="0" borderId="0" xfId="2" applyAlignment="1">
      <alignment horizontal="center" vertical="center"/>
    </xf>
    <xf numFmtId="0" fontId="3" fillId="0" borderId="0" xfId="2" applyFont="1" applyAlignment="1">
      <alignment vertical="center"/>
    </xf>
    <xf numFmtId="0" fontId="1" fillId="0" borderId="0" xfId="2" applyBorder="1" applyAlignment="1">
      <alignment vertical="center"/>
    </xf>
    <xf numFmtId="0" fontId="1" fillId="3" borderId="0" xfId="2" applyFill="1" applyBorder="1"/>
    <xf numFmtId="0" fontId="1" fillId="3" borderId="0" xfId="2" applyFill="1" applyBorder="1" applyAlignment="1">
      <alignment vertical="center"/>
    </xf>
    <xf numFmtId="0" fontId="11" fillId="0" borderId="0" xfId="2" applyFont="1" applyAlignment="1">
      <alignment vertical="center"/>
    </xf>
    <xf numFmtId="0" fontId="11" fillId="3" borderId="0" xfId="2" applyFont="1" applyFill="1" applyAlignment="1">
      <alignment vertical="center"/>
    </xf>
    <xf numFmtId="0" fontId="11" fillId="0" borderId="0" xfId="2" applyFont="1" applyBorder="1" applyAlignment="1">
      <alignment vertical="center"/>
    </xf>
    <xf numFmtId="7" fontId="1" fillId="0" borderId="0" xfId="2" applyNumberFormat="1" applyBorder="1" applyAlignment="1">
      <alignment vertical="center"/>
    </xf>
    <xf numFmtId="165" fontId="1" fillId="0" borderId="0" xfId="2" applyNumberFormat="1" applyBorder="1" applyAlignment="1" applyProtection="1">
      <alignment vertical="center"/>
      <protection locked="0"/>
    </xf>
    <xf numFmtId="0" fontId="2" fillId="0" borderId="0" xfId="2" applyFont="1" applyBorder="1" applyAlignment="1" applyProtection="1">
      <alignment horizontal="center" vertical="center"/>
      <protection locked="0"/>
    </xf>
    <xf numFmtId="164" fontId="1" fillId="0" borderId="0" xfId="2" applyNumberFormat="1" applyBorder="1" applyAlignment="1" applyProtection="1">
      <alignment horizontal="center" vertical="center"/>
      <protection locked="0"/>
    </xf>
    <xf numFmtId="49" fontId="2" fillId="0" borderId="0" xfId="2" applyNumberFormat="1" applyFont="1" applyBorder="1" applyAlignment="1" applyProtection="1">
      <alignment vertical="center"/>
      <protection locked="0"/>
    </xf>
    <xf numFmtId="49" fontId="3" fillId="0" borderId="0" xfId="2" applyNumberFormat="1" applyFont="1" applyBorder="1" applyAlignment="1" applyProtection="1">
      <alignment horizontal="center" vertical="center"/>
      <protection locked="0"/>
    </xf>
    <xf numFmtId="49" fontId="15" fillId="0" borderId="0" xfId="2" applyNumberFormat="1" applyFont="1" applyBorder="1" applyAlignment="1" applyProtection="1">
      <alignment vertical="center"/>
      <protection locked="0"/>
    </xf>
    <xf numFmtId="0" fontId="3" fillId="0" borderId="0" xfId="2" applyFont="1" applyAlignment="1">
      <alignment horizontal="right" vertical="center"/>
    </xf>
    <xf numFmtId="18" fontId="6" fillId="0" borderId="0" xfId="2" applyNumberFormat="1" applyFont="1" applyAlignment="1">
      <alignment horizontal="left" vertical="center"/>
    </xf>
    <xf numFmtId="0" fontId="7" fillId="0" borderId="0" xfId="2" applyFont="1" applyAlignment="1">
      <alignment horizontal="right" vertical="center"/>
    </xf>
    <xf numFmtId="14" fontId="6" fillId="0" borderId="0" xfId="2" applyNumberFormat="1" applyFont="1" applyAlignment="1">
      <alignment horizontal="left" vertical="center"/>
    </xf>
    <xf numFmtId="0" fontId="6" fillId="0" borderId="0" xfId="2" applyFont="1" applyAlignment="1">
      <alignment horizontal="left" vertical="center"/>
    </xf>
    <xf numFmtId="0" fontId="9" fillId="0" borderId="0" xfId="2" applyFont="1" applyAlignment="1">
      <alignment vertical="center"/>
    </xf>
    <xf numFmtId="0" fontId="6" fillId="0" borderId="0" xfId="2" applyFont="1" applyAlignment="1">
      <alignment vertical="center"/>
    </xf>
    <xf numFmtId="49" fontId="1" fillId="0" borderId="0" xfId="2" applyNumberFormat="1" applyAlignment="1" applyProtection="1">
      <alignment vertical="center"/>
      <protection locked="0" hidden="1"/>
    </xf>
    <xf numFmtId="14" fontId="1" fillId="0" borderId="0" xfId="2" applyNumberFormat="1" applyFont="1" applyBorder="1" applyAlignment="1" applyProtection="1">
      <alignment horizontal="left" vertical="center"/>
    </xf>
    <xf numFmtId="0" fontId="1" fillId="0" borderId="0" xfId="2" applyAlignment="1" applyProtection="1">
      <alignment horizontal="center" vertical="center"/>
    </xf>
    <xf numFmtId="0" fontId="1" fillId="0" borderId="0" xfId="2" applyAlignment="1" applyProtection="1">
      <alignment vertical="center"/>
      <protection locked="0" hidden="1"/>
    </xf>
    <xf numFmtId="0" fontId="1" fillId="0" borderId="0" xfId="2" applyAlignment="1" applyProtection="1">
      <alignment vertical="center"/>
      <protection locked="0"/>
    </xf>
    <xf numFmtId="0" fontId="6" fillId="0" borderId="0" xfId="2" applyFont="1" applyAlignment="1" applyProtection="1">
      <alignment vertical="center"/>
      <protection locked="0" hidden="1"/>
    </xf>
    <xf numFmtId="0" fontId="1" fillId="0" borderId="0" xfId="2" applyAlignment="1" applyProtection="1">
      <alignment horizontal="centerContinuous" vertical="center"/>
      <protection locked="0" hidden="1"/>
    </xf>
    <xf numFmtId="0" fontId="3" fillId="0" borderId="0" xfId="2" applyFont="1" applyAlignment="1" applyProtection="1">
      <alignment horizontal="centerContinuous" vertical="center"/>
    </xf>
    <xf numFmtId="0" fontId="6" fillId="0" borderId="0" xfId="2" applyFont="1" applyAlignment="1" applyProtection="1">
      <alignment horizontal="centerContinuous" vertical="center"/>
      <protection locked="0" hidden="1"/>
    </xf>
    <xf numFmtId="0" fontId="4" fillId="0" borderId="0" xfId="2" applyFont="1" applyAlignment="1" applyProtection="1">
      <alignment horizontal="centerContinuous" vertical="center"/>
    </xf>
    <xf numFmtId="0" fontId="14" fillId="0" borderId="0" xfId="2" applyFont="1" applyAlignment="1" applyProtection="1">
      <alignment horizontal="centerContinuous" vertical="center"/>
      <protection locked="0" hidden="1"/>
    </xf>
    <xf numFmtId="0" fontId="3" fillId="0" borderId="8" xfId="0" applyFont="1" applyBorder="1" applyAlignment="1" applyProtection="1">
      <alignment horizontal="center" vertical="center"/>
    </xf>
    <xf numFmtId="7" fontId="2" fillId="0" borderId="6" xfId="0" applyNumberFormat="1" applyFont="1" applyBorder="1" applyAlignment="1" applyProtection="1">
      <alignment vertical="center"/>
    </xf>
    <xf numFmtId="0" fontId="0" fillId="3" borderId="0" xfId="0" applyFill="1" applyAlignment="1" applyProtection="1">
      <alignment vertical="center"/>
    </xf>
    <xf numFmtId="0" fontId="0" fillId="0" borderId="0" xfId="0" applyProtection="1"/>
    <xf numFmtId="0" fontId="0" fillId="0" borderId="0" xfId="0" applyAlignment="1" applyProtection="1">
      <alignment vertical="center"/>
    </xf>
    <xf numFmtId="0" fontId="10" fillId="0" borderId="0" xfId="0" applyFont="1" applyAlignment="1" applyProtection="1">
      <alignment horizontal="centerContinuous" vertical="center"/>
      <protection hidden="1"/>
    </xf>
    <xf numFmtId="0" fontId="0" fillId="0" borderId="0" xfId="0" applyAlignment="1" applyProtection="1">
      <alignment horizontal="centerContinuous" vertical="center"/>
      <protection hidden="1"/>
    </xf>
    <xf numFmtId="0" fontId="0" fillId="0" borderId="0" xfId="0" applyAlignment="1" applyProtection="1">
      <alignment horizontal="centerContinuous" vertical="center"/>
    </xf>
    <xf numFmtId="0" fontId="0" fillId="3" borderId="0" xfId="0" applyFill="1" applyAlignment="1" applyProtection="1">
      <alignment horizontal="centerContinuous" vertical="center"/>
      <protection hidden="1"/>
    </xf>
    <xf numFmtId="0" fontId="12" fillId="0" borderId="0" xfId="0" applyFont="1" applyAlignment="1" applyProtection="1">
      <alignment horizontal="centerContinuous" vertical="center"/>
      <protection hidden="1"/>
    </xf>
    <xf numFmtId="0" fontId="0" fillId="0" borderId="0" xfId="0" applyAlignment="1" applyProtection="1">
      <alignment vertical="center"/>
      <protection hidden="1"/>
    </xf>
    <xf numFmtId="0" fontId="13" fillId="0" borderId="0" xfId="0" applyFont="1" applyAlignment="1" applyProtection="1">
      <alignment vertical="center"/>
      <protection hidden="1"/>
    </xf>
    <xf numFmtId="0" fontId="0" fillId="3" borderId="0" xfId="0" applyFill="1" applyAlignment="1" applyProtection="1">
      <alignment vertical="center"/>
      <protection hidden="1"/>
    </xf>
    <xf numFmtId="0" fontId="13" fillId="0" borderId="0" xfId="0" applyFont="1" applyAlignment="1" applyProtection="1">
      <alignment vertical="center"/>
    </xf>
    <xf numFmtId="49" fontId="0" fillId="0" borderId="0" xfId="0" applyNumberFormat="1" applyAlignment="1" applyProtection="1">
      <alignment vertical="center"/>
      <protection hidden="1"/>
    </xf>
    <xf numFmtId="49" fontId="0" fillId="3" borderId="0" xfId="0" applyNumberFormat="1" applyFill="1" applyAlignment="1" applyProtection="1">
      <alignment vertical="center"/>
      <protection hidden="1"/>
    </xf>
    <xf numFmtId="0" fontId="13" fillId="0" borderId="0" xfId="0" applyFont="1" applyAlignment="1" applyProtection="1">
      <alignment horizontal="right" vertical="center"/>
    </xf>
    <xf numFmtId="0" fontId="13" fillId="2" borderId="0" xfId="0" applyFont="1" applyFill="1" applyAlignment="1" applyProtection="1">
      <alignment horizontal="left" vertical="center"/>
    </xf>
    <xf numFmtId="0" fontId="0" fillId="0" borderId="0" xfId="0" applyAlignment="1" applyProtection="1">
      <alignment vertical="center"/>
    </xf>
    <xf numFmtId="18" fontId="13" fillId="2" borderId="0" xfId="0" applyNumberFormat="1" applyFont="1" applyFill="1" applyAlignment="1" applyProtection="1">
      <alignment horizontal="left" vertical="center"/>
    </xf>
    <xf numFmtId="0" fontId="3" fillId="0" borderId="0" xfId="0" applyFont="1" applyAlignment="1" applyProtection="1">
      <alignment horizontal="right" vertical="center"/>
    </xf>
    <xf numFmtId="0" fontId="0" fillId="0" borderId="1" xfId="0" applyBorder="1" applyAlignment="1" applyProtection="1">
      <alignment horizontal="center"/>
    </xf>
    <xf numFmtId="0" fontId="3" fillId="0" borderId="0" xfId="0" applyFont="1" applyAlignment="1" applyProtection="1">
      <alignment horizontal="center" vertical="center"/>
    </xf>
    <xf numFmtId="0" fontId="16" fillId="2" borderId="1" xfId="0" applyFont="1" applyFill="1" applyBorder="1" applyAlignment="1" applyProtection="1">
      <alignment horizontal="center" vertical="center"/>
    </xf>
    <xf numFmtId="0" fontId="9" fillId="0" borderId="0" xfId="0" applyFont="1" applyAlignment="1" applyProtection="1">
      <alignment horizontal="left" vertical="center"/>
    </xf>
    <xf numFmtId="0" fontId="13" fillId="0" borderId="0" xfId="0" applyFont="1" applyAlignment="1" applyProtection="1">
      <alignment horizontal="left" vertical="center"/>
    </xf>
    <xf numFmtId="0" fontId="1" fillId="0" borderId="0" xfId="0" applyFont="1" applyBorder="1" applyAlignment="1" applyProtection="1">
      <alignment vertical="center"/>
    </xf>
    <xf numFmtId="49" fontId="3" fillId="0" borderId="0" xfId="0" applyNumberFormat="1" applyFont="1" applyBorder="1" applyAlignment="1" applyProtection="1">
      <alignment horizontal="center" vertical="center"/>
    </xf>
    <xf numFmtId="7" fontId="0" fillId="3" borderId="0" xfId="0" applyNumberFormat="1" applyFill="1" applyBorder="1" applyAlignment="1" applyProtection="1">
      <alignment vertical="center"/>
    </xf>
    <xf numFmtId="0" fontId="7" fillId="0" borderId="0" xfId="0" applyFont="1" applyAlignment="1" applyProtection="1">
      <alignment horizontal="justify"/>
    </xf>
    <xf numFmtId="0" fontId="6" fillId="0" borderId="0" xfId="0" applyFont="1" applyProtection="1"/>
    <xf numFmtId="0" fontId="11" fillId="0" borderId="0" xfId="0" applyFont="1" applyProtection="1"/>
    <xf numFmtId="49" fontId="2" fillId="0" borderId="0" xfId="0" applyNumberFormat="1" applyFont="1" applyBorder="1" applyAlignment="1" applyProtection="1">
      <alignment vertical="center"/>
    </xf>
    <xf numFmtId="49" fontId="0" fillId="0" borderId="0" xfId="0" applyNumberFormat="1" applyAlignment="1" applyProtection="1">
      <alignment horizontal="center"/>
    </xf>
    <xf numFmtId="0" fontId="0" fillId="3" borderId="0" xfId="0" applyFill="1" applyBorder="1" applyAlignment="1" applyProtection="1">
      <alignment vertical="center"/>
    </xf>
    <xf numFmtId="0" fontId="8" fillId="0" borderId="0" xfId="0" applyFont="1" applyAlignment="1" applyProtection="1">
      <alignment horizontal="centerContinuous" vertical="center"/>
    </xf>
    <xf numFmtId="0" fontId="6" fillId="0" borderId="0" xfId="0" applyFont="1" applyAlignment="1" applyProtection="1">
      <alignment horizontal="centerContinuous" vertical="center"/>
      <protection hidden="1"/>
    </xf>
    <xf numFmtId="0" fontId="6" fillId="0" borderId="0" xfId="0" applyFont="1" applyAlignment="1" applyProtection="1">
      <alignment vertical="center"/>
      <protection hidden="1"/>
    </xf>
    <xf numFmtId="0" fontId="6" fillId="0" borderId="0" xfId="0" applyFont="1" applyAlignment="1" applyProtection="1">
      <alignment vertical="center"/>
    </xf>
    <xf numFmtId="0" fontId="9" fillId="0" borderId="0" xfId="0" applyFont="1" applyAlignment="1" applyProtection="1">
      <alignment vertical="center"/>
    </xf>
    <xf numFmtId="0" fontId="7" fillId="0" borderId="0" xfId="0" applyFont="1" applyAlignment="1" applyProtection="1">
      <alignment horizontal="left" vertical="center"/>
    </xf>
    <xf numFmtId="18" fontId="7" fillId="0" borderId="0" xfId="0" applyNumberFormat="1" applyFont="1" applyAlignment="1" applyProtection="1">
      <alignment horizontal="left" vertical="center"/>
    </xf>
    <xf numFmtId="0" fontId="16" fillId="0" borderId="1" xfId="0" applyFont="1" applyFill="1" applyBorder="1" applyAlignment="1" applyProtection="1">
      <alignment horizontal="center" vertical="center"/>
    </xf>
    <xf numFmtId="49" fontId="2" fillId="2" borderId="3" xfId="0" applyNumberFormat="1" applyFont="1" applyFill="1" applyBorder="1" applyAlignment="1" applyProtection="1">
      <alignment horizontal="center" vertical="center"/>
    </xf>
    <xf numFmtId="49" fontId="2" fillId="0" borderId="3" xfId="0" applyNumberFormat="1" applyFont="1" applyBorder="1" applyAlignment="1" applyProtection="1">
      <alignment vertical="center"/>
    </xf>
    <xf numFmtId="49" fontId="2" fillId="0" borderId="0" xfId="0" applyNumberFormat="1" applyFont="1" applyAlignment="1" applyProtection="1">
      <alignment vertical="center"/>
    </xf>
    <xf numFmtId="164" fontId="2" fillId="0" borderId="3" xfId="0" applyNumberFormat="1" applyFont="1" applyBorder="1" applyAlignment="1" applyProtection="1">
      <alignment horizontal="center" vertical="center"/>
    </xf>
    <xf numFmtId="0" fontId="2" fillId="0" borderId="3" xfId="0" applyFont="1" applyBorder="1" applyAlignment="1" applyProtection="1">
      <alignment horizontal="center" vertical="center"/>
    </xf>
    <xf numFmtId="165" fontId="2" fillId="0" borderId="3" xfId="0" applyNumberFormat="1" applyFont="1" applyBorder="1" applyAlignment="1" applyProtection="1">
      <alignment vertical="center"/>
    </xf>
    <xf numFmtId="49" fontId="2" fillId="0" borderId="5" xfId="0" applyNumberFormat="1" applyFont="1" applyBorder="1" applyAlignment="1" applyProtection="1">
      <alignment vertical="center"/>
    </xf>
    <xf numFmtId="165" fontId="2" fillId="0" borderId="5" xfId="0" applyNumberFormat="1" applyFont="1" applyBorder="1" applyAlignment="1" applyProtection="1">
      <alignment vertical="center"/>
    </xf>
    <xf numFmtId="0" fontId="26" fillId="2" borderId="5" xfId="0" applyFont="1" applyFill="1" applyBorder="1" applyAlignment="1" applyProtection="1">
      <alignment horizontal="right"/>
    </xf>
    <xf numFmtId="0" fontId="26" fillId="2" borderId="0" xfId="0" applyFont="1" applyFill="1" applyProtection="1"/>
    <xf numFmtId="49" fontId="2" fillId="0" borderId="10" xfId="0" applyNumberFormat="1" applyFont="1" applyBorder="1" applyAlignment="1" applyProtection="1">
      <alignment vertical="center"/>
    </xf>
    <xf numFmtId="164" fontId="2" fillId="0" borderId="5" xfId="0" applyNumberFormat="1" applyFont="1" applyBorder="1" applyAlignment="1" applyProtection="1">
      <alignment horizontal="center" vertical="center"/>
    </xf>
    <xf numFmtId="0" fontId="2" fillId="0" borderId="5" xfId="0" applyFont="1" applyBorder="1" applyAlignment="1" applyProtection="1">
      <alignment horizontal="center" vertical="center"/>
    </xf>
    <xf numFmtId="49" fontId="2" fillId="2" borderId="5" xfId="0" applyNumberFormat="1" applyFont="1" applyFill="1" applyBorder="1" applyAlignment="1" applyProtection="1">
      <alignment vertical="center"/>
    </xf>
    <xf numFmtId="49" fontId="2" fillId="2" borderId="3" xfId="0" applyNumberFormat="1" applyFont="1" applyFill="1" applyBorder="1" applyAlignment="1" applyProtection="1">
      <alignment vertical="center"/>
    </xf>
    <xf numFmtId="49" fontId="2" fillId="0" borderId="0" xfId="0" applyNumberFormat="1" applyFont="1" applyAlignment="1" applyProtection="1">
      <alignment horizontal="right" vertical="center"/>
    </xf>
    <xf numFmtId="164" fontId="2" fillId="2" borderId="3" xfId="0" applyNumberFormat="1"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165" fontId="2" fillId="2" borderId="3" xfId="0" applyNumberFormat="1" applyFont="1" applyFill="1" applyBorder="1" applyAlignment="1" applyProtection="1">
      <alignment vertical="center"/>
    </xf>
    <xf numFmtId="49" fontId="2" fillId="2" borderId="4" xfId="0" applyNumberFormat="1" applyFont="1" applyFill="1" applyBorder="1" applyAlignment="1" applyProtection="1">
      <alignment horizontal="center" vertical="center"/>
    </xf>
    <xf numFmtId="49" fontId="2" fillId="2" borderId="6" xfId="0" applyNumberFormat="1" applyFont="1" applyFill="1" applyBorder="1" applyAlignment="1" applyProtection="1">
      <alignment vertical="center"/>
    </xf>
    <xf numFmtId="49" fontId="2" fillId="2" borderId="4" xfId="0" applyNumberFormat="1" applyFont="1" applyFill="1" applyBorder="1" applyAlignment="1" applyProtection="1">
      <alignment vertical="center"/>
    </xf>
    <xf numFmtId="49" fontId="2" fillId="0" borderId="1" xfId="0" applyNumberFormat="1" applyFont="1" applyBorder="1" applyAlignment="1" applyProtection="1">
      <alignment vertical="center"/>
    </xf>
    <xf numFmtId="49" fontId="2" fillId="0" borderId="1" xfId="0" applyNumberFormat="1" applyFont="1" applyBorder="1" applyAlignment="1" applyProtection="1">
      <alignment horizontal="right" vertical="center"/>
    </xf>
    <xf numFmtId="164" fontId="2" fillId="2" borderId="4" xfId="0" applyNumberFormat="1"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165" fontId="2" fillId="2" borderId="4" xfId="0" applyNumberFormat="1" applyFont="1" applyFill="1" applyBorder="1" applyAlignment="1" applyProtection="1">
      <alignment vertical="center"/>
    </xf>
    <xf numFmtId="0" fontId="0" fillId="0" borderId="0" xfId="0" applyBorder="1" applyAlignment="1" applyProtection="1">
      <alignment vertical="center"/>
    </xf>
    <xf numFmtId="49" fontId="3" fillId="0" borderId="2" xfId="0" applyNumberFormat="1" applyFont="1" applyBorder="1" applyAlignment="1" applyProtection="1">
      <alignment vertical="center"/>
    </xf>
    <xf numFmtId="49" fontId="0" fillId="0" borderId="2" xfId="0" applyNumberFormat="1" applyBorder="1" applyAlignment="1" applyProtection="1">
      <alignment vertical="center"/>
    </xf>
    <xf numFmtId="49" fontId="2" fillId="0" borderId="2" xfId="0" applyNumberFormat="1" applyFont="1" applyBorder="1" applyAlignment="1" applyProtection="1">
      <alignment horizontal="left" vertical="center"/>
    </xf>
    <xf numFmtId="1" fontId="0" fillId="0" borderId="0" xfId="0" applyNumberFormat="1" applyAlignment="1" applyProtection="1">
      <alignment horizontal="center" vertical="center"/>
    </xf>
    <xf numFmtId="49" fontId="0" fillId="0" borderId="2" xfId="0" applyNumberFormat="1" applyBorder="1" applyAlignment="1" applyProtection="1">
      <alignment vertical="center"/>
      <protection hidden="1"/>
    </xf>
    <xf numFmtId="0" fontId="5" fillId="0" borderId="0" xfId="0" applyFont="1" applyAlignment="1" applyProtection="1">
      <alignment vertical="center"/>
    </xf>
    <xf numFmtId="0" fontId="0" fillId="0" borderId="0" xfId="0" applyAlignment="1" applyProtection="1">
      <alignment horizontal="left" vertical="center"/>
    </xf>
    <xf numFmtId="49" fontId="2" fillId="0" borderId="0" xfId="0" applyNumberFormat="1" applyFont="1" applyBorder="1" applyAlignment="1" applyProtection="1">
      <alignment vertical="top" wrapText="1"/>
    </xf>
    <xf numFmtId="0" fontId="1" fillId="0" borderId="5" xfId="0" applyFont="1" applyBorder="1" applyAlignment="1" applyProtection="1">
      <alignment vertical="center"/>
    </xf>
    <xf numFmtId="0" fontId="25" fillId="0" borderId="10" xfId="0" applyFont="1" applyBorder="1" applyAlignment="1" applyProtection="1">
      <alignment horizontal="center"/>
    </xf>
    <xf numFmtId="165" fontId="2" fillId="0" borderId="11" xfId="0" applyNumberFormat="1" applyFont="1" applyBorder="1" applyAlignment="1" applyProtection="1">
      <alignment vertical="center"/>
      <protection locked="0"/>
    </xf>
    <xf numFmtId="7" fontId="2" fillId="0" borderId="11" xfId="0" applyNumberFormat="1" applyFont="1" applyBorder="1" applyAlignment="1" applyProtection="1">
      <alignment vertical="center"/>
    </xf>
    <xf numFmtId="49" fontId="1" fillId="0" borderId="3" xfId="0" applyNumberFormat="1" applyFont="1" applyBorder="1" applyAlignment="1" applyProtection="1">
      <alignment vertical="top" wrapText="1"/>
    </xf>
    <xf numFmtId="49" fontId="1" fillId="0" borderId="0" xfId="0" applyNumberFormat="1" applyFont="1" applyBorder="1" applyAlignment="1" applyProtection="1">
      <alignment vertical="top" wrapText="1"/>
    </xf>
    <xf numFmtId="165" fontId="2" fillId="0" borderId="12" xfId="0" applyNumberFormat="1" applyFont="1" applyBorder="1" applyAlignment="1" applyProtection="1">
      <alignment vertical="center"/>
    </xf>
    <xf numFmtId="0" fontId="26" fillId="2" borderId="5" xfId="0" applyFont="1" applyFill="1" applyBorder="1" applyAlignment="1">
      <alignment horizontal="right"/>
    </xf>
    <xf numFmtId="0" fontId="26" fillId="2" borderId="0" xfId="0" applyFont="1" applyFill="1"/>
    <xf numFmtId="49" fontId="26" fillId="2" borderId="5" xfId="0" applyNumberFormat="1" applyFont="1" applyFill="1" applyBorder="1" applyAlignment="1" applyProtection="1">
      <alignment vertical="center"/>
      <protection locked="0"/>
    </xf>
    <xf numFmtId="0" fontId="26" fillId="2" borderId="3" xfId="0" applyFont="1" applyFill="1" applyBorder="1"/>
    <xf numFmtId="0" fontId="0" fillId="0" borderId="5" xfId="0" applyBorder="1" applyAlignment="1" applyProtection="1">
      <alignment vertical="center"/>
    </xf>
    <xf numFmtId="49" fontId="8" fillId="0" borderId="0" xfId="0" applyNumberFormat="1" applyFont="1" applyAlignment="1" applyProtection="1">
      <alignment vertical="center"/>
    </xf>
    <xf numFmtId="0" fontId="1" fillId="0" borderId="0" xfId="0" applyFont="1" applyBorder="1" applyAlignment="1">
      <alignment vertical="center"/>
    </xf>
    <xf numFmtId="0" fontId="0" fillId="0" borderId="1" xfId="0" applyBorder="1" applyAlignment="1">
      <alignment vertical="center"/>
    </xf>
    <xf numFmtId="0" fontId="29" fillId="2" borderId="0" xfId="0" applyFont="1" applyFill="1"/>
    <xf numFmtId="166" fontId="13" fillId="2" borderId="0" xfId="0" applyNumberFormat="1" applyFont="1" applyFill="1" applyAlignment="1" applyProtection="1">
      <alignment horizontal="left" vertical="center"/>
    </xf>
    <xf numFmtId="0" fontId="0" fillId="0" borderId="0" xfId="0" applyAlignment="1" applyProtection="1">
      <alignment vertical="center"/>
    </xf>
    <xf numFmtId="0" fontId="3" fillId="0" borderId="0" xfId="0" applyFont="1" applyBorder="1" applyAlignment="1" applyProtection="1">
      <alignment horizontal="left" vertical="top" wrapText="1"/>
    </xf>
    <xf numFmtId="166" fontId="7" fillId="0" borderId="0" xfId="0" applyNumberFormat="1" applyFont="1" applyFill="1" applyAlignment="1" applyProtection="1">
      <alignment horizontal="left" vertical="center"/>
    </xf>
    <xf numFmtId="0" fontId="7" fillId="0" borderId="0" xfId="0" applyFont="1" applyAlignment="1" applyProtection="1">
      <alignment vertical="center"/>
    </xf>
    <xf numFmtId="49" fontId="1" fillId="0" borderId="3" xfId="0" applyNumberFormat="1" applyFont="1" applyBorder="1" applyAlignment="1" applyProtection="1">
      <alignment horizontal="left" vertical="top" wrapText="1"/>
    </xf>
    <xf numFmtId="49" fontId="1" fillId="0" borderId="0" xfId="0" applyNumberFormat="1" applyFont="1" applyBorder="1" applyAlignment="1" applyProtection="1">
      <alignment horizontal="left" vertical="top" wrapText="1"/>
    </xf>
    <xf numFmtId="49" fontId="3" fillId="0" borderId="1" xfId="0" applyNumberFormat="1" applyFont="1" applyBorder="1" applyAlignment="1" applyProtection="1">
      <alignment horizontal="center" vertical="center"/>
      <protection locked="0"/>
    </xf>
    <xf numFmtId="0" fontId="11" fillId="0" borderId="1" xfId="0" applyFont="1" applyBorder="1" applyAlignment="1">
      <alignment horizontal="center" vertical="center"/>
    </xf>
    <xf numFmtId="49" fontId="11" fillId="0" borderId="1" xfId="0" applyNumberFormat="1" applyFont="1" applyBorder="1" applyAlignment="1" applyProtection="1">
      <alignment horizontal="center" vertical="center"/>
      <protection locked="0"/>
    </xf>
    <xf numFmtId="0" fontId="0" fillId="0" borderId="1" xfId="0" applyBorder="1" applyAlignment="1">
      <alignment horizontal="center" vertical="center"/>
    </xf>
    <xf numFmtId="49" fontId="11" fillId="0" borderId="8" xfId="0" applyNumberFormat="1" applyFont="1" applyBorder="1" applyAlignment="1" applyProtection="1">
      <alignment horizontal="center" vertical="center"/>
      <protection locked="0"/>
    </xf>
    <xf numFmtId="49" fontId="11" fillId="0" borderId="0" xfId="0" applyNumberFormat="1" applyFont="1" applyBorder="1" applyAlignment="1" applyProtection="1">
      <alignment horizontal="left" vertical="center"/>
      <protection locked="0"/>
    </xf>
    <xf numFmtId="0" fontId="0" fillId="0" borderId="0" xfId="0" applyAlignment="1">
      <alignment horizontal="left" vertical="center"/>
    </xf>
    <xf numFmtId="1" fontId="16" fillId="2" borderId="1" xfId="0" applyNumberFormat="1" applyFont="1" applyFill="1" applyBorder="1" applyAlignment="1">
      <alignment horizontal="center" vertical="center"/>
    </xf>
    <xf numFmtId="0" fontId="16" fillId="0" borderId="0" xfId="0" applyFont="1" applyAlignment="1">
      <alignment horizontal="left" vertical="top" wrapText="1"/>
    </xf>
    <xf numFmtId="0" fontId="10" fillId="0" borderId="0" xfId="0" applyFont="1" applyAlignment="1" applyProtection="1">
      <alignment horizontal="center" vertical="center"/>
      <protection locked="0" hidden="1"/>
    </xf>
    <xf numFmtId="0" fontId="12" fillId="0" borderId="0" xfId="0" applyFont="1" applyAlignment="1" applyProtection="1">
      <alignment horizontal="center" vertical="center"/>
      <protection locked="0" hidden="1"/>
    </xf>
    <xf numFmtId="0" fontId="11" fillId="0" borderId="0" xfId="0" applyFont="1" applyAlignment="1">
      <alignment horizontal="justify" vertical="center" wrapText="1"/>
    </xf>
    <xf numFmtId="166" fontId="7" fillId="0" borderId="0" xfId="0" applyNumberFormat="1" applyFont="1" applyFill="1" applyAlignment="1">
      <alignment horizontal="left" vertical="center"/>
    </xf>
    <xf numFmtId="0" fontId="7" fillId="0" borderId="0" xfId="0" applyFont="1" applyAlignment="1">
      <alignment vertical="center"/>
    </xf>
  </cellXfs>
  <cellStyles count="4">
    <cellStyle name="Normal" xfId="0" builtinId="0"/>
    <cellStyle name="Normal 2" xfId="1"/>
    <cellStyle name="Normal 2 2" xfId="2"/>
    <cellStyle name="Normal 3"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google.com/url?sa=i&amp;rct=j&amp;q=&amp;esrc=s&amp;source=images&amp;cd=&amp;cad=rja&amp;uact=8&amp;ved=2ahUKEwjm0f6LjLXaAhVrwlQKHTuBDIQQjRx6BAgAEAU&amp;url=https://www.pierce.ctc.edu/&amp;psig=AOvVaw0ML7MGEz5xcay3D1PxGpy0&amp;ust=1523634758339726"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google.com/url?sa=i&amp;rct=j&amp;q=&amp;esrc=s&amp;source=images&amp;cd=&amp;cad=rja&amp;uact=8&amp;ved=2ahUKEwjm0f6LjLXaAhVrwlQKHTuBDIQQjRx6BAgAEAU&amp;url=https://www.pierce.ctc.edu/&amp;psig=AOvVaw0ML7MGEz5xcay3D1PxGpy0&amp;ust=1523634758339726"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google.com/url?sa=i&amp;rct=j&amp;q=&amp;esrc=s&amp;source=images&amp;cd=&amp;cad=rja&amp;uact=8&amp;ved=2ahUKEwjm0f6LjLXaAhVrwlQKHTuBDIQQjRx6BAgAEAU&amp;url=https://www.pierce.ctc.edu/&amp;psig=AOvVaw0ML7MGEz5xcay3D1PxGpy0&amp;ust=1523634758339726" TargetMode="External"/></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5</xdr:col>
      <xdr:colOff>791309</xdr:colOff>
      <xdr:row>5</xdr:row>
      <xdr:rowOff>36635</xdr:rowOff>
    </xdr:from>
    <xdr:to>
      <xdr:col>9</xdr:col>
      <xdr:colOff>706277</xdr:colOff>
      <xdr:row>8</xdr:row>
      <xdr:rowOff>205154</xdr:rowOff>
    </xdr:to>
    <xdr:pic>
      <xdr:nvPicPr>
        <xdr:cNvPr id="6" name="irc_mi" descr="Related image">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14751" y="1018443"/>
          <a:ext cx="2984949" cy="9158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21981</xdr:colOff>
      <xdr:row>4</xdr:row>
      <xdr:rowOff>43961</xdr:rowOff>
    </xdr:from>
    <xdr:to>
      <xdr:col>9</xdr:col>
      <xdr:colOff>391218</xdr:colOff>
      <xdr:row>8</xdr:row>
      <xdr:rowOff>168518</xdr:rowOff>
    </xdr:to>
    <xdr:pic>
      <xdr:nvPicPr>
        <xdr:cNvPr id="2" name="irc_mi" descr="Related image">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27206" y="815486"/>
          <a:ext cx="2990078" cy="9246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942975</xdr:colOff>
          <xdr:row>32</xdr:row>
          <xdr:rowOff>161925</xdr:rowOff>
        </xdr:from>
        <xdr:to>
          <xdr:col>5</xdr:col>
          <xdr:colOff>47625</xdr:colOff>
          <xdr:row>35</xdr:row>
          <xdr:rowOff>47625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 equipment will be received by June 30, 2023 if ordered by May 19, 2023</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43</xdr:row>
          <xdr:rowOff>57150</xdr:rowOff>
        </xdr:from>
        <xdr:to>
          <xdr:col>5</xdr:col>
          <xdr:colOff>47625</xdr:colOff>
          <xdr:row>45</xdr:row>
          <xdr:rowOff>28575</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43</xdr:row>
          <xdr:rowOff>57150</xdr:rowOff>
        </xdr:from>
        <xdr:to>
          <xdr:col>7</xdr:col>
          <xdr:colOff>400050</xdr:colOff>
          <xdr:row>45</xdr:row>
          <xdr:rowOff>28575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44</xdr:row>
          <xdr:rowOff>152400</xdr:rowOff>
        </xdr:from>
        <xdr:to>
          <xdr:col>7</xdr:col>
          <xdr:colOff>400050</xdr:colOff>
          <xdr:row>46</xdr:row>
          <xdr:rowOff>38100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638175</xdr:colOff>
          <xdr:row>43</xdr:row>
          <xdr:rowOff>66675</xdr:rowOff>
        </xdr:from>
        <xdr:to>
          <xdr:col>10</xdr:col>
          <xdr:colOff>0</xdr:colOff>
          <xdr:row>45</xdr:row>
          <xdr:rowOff>38100</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638175</xdr:colOff>
          <xdr:row>44</xdr:row>
          <xdr:rowOff>152400</xdr:rowOff>
        </xdr:from>
        <xdr:to>
          <xdr:col>10</xdr:col>
          <xdr:colOff>0</xdr:colOff>
          <xdr:row>46</xdr:row>
          <xdr:rowOff>38100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44</xdr:row>
          <xdr:rowOff>152400</xdr:rowOff>
        </xdr:from>
        <xdr:to>
          <xdr:col>5</xdr:col>
          <xdr:colOff>47625</xdr:colOff>
          <xdr:row>46</xdr:row>
          <xdr:rowOff>38100</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495300</xdr:colOff>
          <xdr:row>43</xdr:row>
          <xdr:rowOff>47625</xdr:rowOff>
        </xdr:from>
        <xdr:to>
          <xdr:col>12</xdr:col>
          <xdr:colOff>771525</xdr:colOff>
          <xdr:row>45</xdr:row>
          <xdr:rowOff>19050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359019</xdr:colOff>
      <xdr:row>4</xdr:row>
      <xdr:rowOff>124558</xdr:rowOff>
    </xdr:from>
    <xdr:to>
      <xdr:col>12</xdr:col>
      <xdr:colOff>728257</xdr:colOff>
      <xdr:row>9</xdr:row>
      <xdr:rowOff>51288</xdr:rowOff>
    </xdr:to>
    <xdr:pic>
      <xdr:nvPicPr>
        <xdr:cNvPr id="10" name="irc_mi" descr="Related image">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12173" y="747346"/>
          <a:ext cx="2984949" cy="9158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2</xdr:row>
          <xdr:rowOff>28575</xdr:rowOff>
        </xdr:from>
        <xdr:to>
          <xdr:col>10</xdr:col>
          <xdr:colOff>28575</xdr:colOff>
          <xdr:row>46</xdr:row>
          <xdr:rowOff>123825</xdr:rowOff>
        </xdr:to>
        <xdr:sp macro="" textlink="">
          <xdr:nvSpPr>
            <xdr:cNvPr id="7170" name="Object 2" hidden="1">
              <a:extLst>
                <a:ext uri="{63B3BB69-23CF-44E3-9099-C40C66FF867C}">
                  <a14:compatExt spid="_x0000_s717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2</xdr:row>
          <xdr:rowOff>38100</xdr:rowOff>
        </xdr:from>
        <xdr:to>
          <xdr:col>9</xdr:col>
          <xdr:colOff>609600</xdr:colOff>
          <xdr:row>47</xdr:row>
          <xdr:rowOff>38100</xdr:rowOff>
        </xdr:to>
        <xdr:sp macro="" textlink="">
          <xdr:nvSpPr>
            <xdr:cNvPr id="8193" name="Object 1" hidden="1">
              <a:extLst>
                <a:ext uri="{63B3BB69-23CF-44E3-9099-C40C66FF867C}">
                  <a14:compatExt spid="_x0000_s819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xdr:row>
          <xdr:rowOff>38100</xdr:rowOff>
        </xdr:from>
        <xdr:to>
          <xdr:col>10</xdr:col>
          <xdr:colOff>76200</xdr:colOff>
          <xdr:row>34</xdr:row>
          <xdr:rowOff>95250</xdr:rowOff>
        </xdr:to>
        <xdr:sp macro="" textlink="">
          <xdr:nvSpPr>
            <xdr:cNvPr id="9217" name="Object 1" hidden="1">
              <a:extLst>
                <a:ext uri="{63B3BB69-23CF-44E3-9099-C40C66FF867C}">
                  <a14:compatExt spid="_x0000_s921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133350</xdr:colOff>
          <xdr:row>1</xdr:row>
          <xdr:rowOff>209550</xdr:rowOff>
        </xdr:from>
        <xdr:to>
          <xdr:col>9</xdr:col>
          <xdr:colOff>533400</xdr:colOff>
          <xdr:row>47</xdr:row>
          <xdr:rowOff>152400</xdr:rowOff>
        </xdr:to>
        <xdr:sp macro="" textlink="">
          <xdr:nvSpPr>
            <xdr:cNvPr id="28673" name="Object 1" hidden="1">
              <a:extLst>
                <a:ext uri="{63B3BB69-23CF-44E3-9099-C40C66FF867C}">
                  <a14:compatExt spid="_x0000_s2867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vmlDrawing" Target="../drawings/vmlDrawing2.vml"/><Relationship Id="rId7" Type="http://schemas.openxmlformats.org/officeDocument/2006/relationships/ctrlProp" Target="../ctrlProps/ctrlProp5.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4.xml"/><Relationship Id="rId5" Type="http://schemas.openxmlformats.org/officeDocument/2006/relationships/ctrlProp" Target="../ctrlProps/ctrlProp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2.emf"/><Relationship Id="rId4" Type="http://schemas.openxmlformats.org/officeDocument/2006/relationships/oleObject" Target="../embeddings/Microsoft_Word_97_-_2003_Document.doc"/></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3.emf"/><Relationship Id="rId4" Type="http://schemas.openxmlformats.org/officeDocument/2006/relationships/oleObject" Target="../embeddings/Microsoft_Word_97_-_2003_Document1.doc"/></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image" Target="../media/image4.emf"/><Relationship Id="rId4" Type="http://schemas.openxmlformats.org/officeDocument/2006/relationships/oleObject" Target="../embeddings/Microsoft_Word_97_-_2003_Document2.doc"/></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image" Target="../media/image5.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55"/>
  <sheetViews>
    <sheetView showGridLines="0" showRowColHeaders="0" tabSelected="1" zoomScale="140" zoomScaleNormal="140" workbookViewId="0">
      <selection activeCell="C17" sqref="C17:J42"/>
    </sheetView>
  </sheetViews>
  <sheetFormatPr defaultRowHeight="12.75" x14ac:dyDescent="0.2"/>
  <cols>
    <col min="1" max="1" width="1.7109375" style="135" customWidth="1"/>
    <col min="2" max="2" width="2.140625" style="135" customWidth="1"/>
    <col min="3" max="3" width="14.28515625" style="135" customWidth="1"/>
    <col min="4" max="4" width="12.42578125" style="135" customWidth="1"/>
    <col min="5" max="5" width="13.140625" style="135" customWidth="1"/>
    <col min="6" max="6" width="15.42578125" style="135" customWidth="1"/>
    <col min="7" max="7" width="9.7109375" style="135" customWidth="1"/>
    <col min="8" max="8" width="10.42578125" style="135" customWidth="1"/>
    <col min="9" max="9" width="10.5703125" style="135" customWidth="1"/>
    <col min="10" max="10" width="13" style="135" customWidth="1"/>
    <col min="11" max="11" width="1.85546875" style="134" customWidth="1"/>
    <col min="12" max="12" width="0.85546875" style="135" customWidth="1"/>
    <col min="13" max="13" width="2.28515625" style="134" customWidth="1"/>
    <col min="14" max="16384" width="9.140625" style="135"/>
  </cols>
  <sheetData>
    <row r="1" spans="1:16" ht="6" customHeight="1" x14ac:dyDescent="0.2">
      <c r="A1" s="133"/>
      <c r="B1" s="133"/>
      <c r="C1" s="133"/>
      <c r="D1" s="133"/>
      <c r="E1" s="133"/>
      <c r="F1" s="133"/>
      <c r="G1" s="133"/>
      <c r="H1" s="133"/>
      <c r="I1" s="133"/>
      <c r="J1" s="133"/>
      <c r="K1" s="133"/>
      <c r="L1" s="133"/>
    </row>
    <row r="2" spans="1:16" ht="26.25" x14ac:dyDescent="0.2">
      <c r="A2" s="133"/>
      <c r="B2" s="136" t="s">
        <v>0</v>
      </c>
      <c r="C2" s="137"/>
      <c r="D2" s="2"/>
      <c r="E2" s="137"/>
      <c r="F2" s="137"/>
      <c r="G2" s="137"/>
      <c r="H2" s="137"/>
      <c r="I2" s="137"/>
      <c r="J2" s="137"/>
      <c r="K2" s="138"/>
      <c r="L2" s="139"/>
    </row>
    <row r="3" spans="1:16" ht="18" x14ac:dyDescent="0.2">
      <c r="A3" s="133"/>
      <c r="B3" s="140" t="s">
        <v>1</v>
      </c>
      <c r="C3" s="137"/>
      <c r="D3" s="4"/>
      <c r="E3" s="137"/>
      <c r="F3" s="137"/>
      <c r="G3" s="137"/>
      <c r="H3" s="137"/>
      <c r="I3" s="137"/>
      <c r="J3" s="137"/>
      <c r="K3" s="138"/>
      <c r="L3" s="139"/>
    </row>
    <row r="4" spans="1:16" ht="7.5" customHeight="1" x14ac:dyDescent="0.2">
      <c r="A4" s="133"/>
      <c r="L4" s="139"/>
    </row>
    <row r="5" spans="1:16" ht="20.100000000000001" customHeight="1" x14ac:dyDescent="0.2">
      <c r="A5" s="133"/>
      <c r="B5" s="141"/>
      <c r="C5" s="142" t="s">
        <v>2</v>
      </c>
      <c r="D5" s="141"/>
      <c r="E5" s="141"/>
      <c r="F5" s="141"/>
      <c r="G5" s="141"/>
      <c r="J5" s="141"/>
      <c r="L5" s="143"/>
    </row>
    <row r="6" spans="1:16" ht="20.100000000000001" customHeight="1" x14ac:dyDescent="0.2">
      <c r="A6" s="133"/>
      <c r="B6" s="141"/>
      <c r="C6" s="144" t="s">
        <v>50</v>
      </c>
      <c r="D6" s="7"/>
      <c r="E6" s="8"/>
      <c r="J6" s="145"/>
      <c r="L6" s="146"/>
    </row>
    <row r="7" spans="1:16" ht="20.100000000000001" customHeight="1" x14ac:dyDescent="0.2">
      <c r="A7" s="133"/>
      <c r="C7" s="144" t="s">
        <v>3</v>
      </c>
      <c r="L7" s="133"/>
    </row>
    <row r="8" spans="1:16" ht="20.100000000000001" customHeight="1" x14ac:dyDescent="0.2">
      <c r="A8" s="133"/>
      <c r="C8" s="144" t="s">
        <v>11</v>
      </c>
      <c r="L8" s="133"/>
    </row>
    <row r="9" spans="1:16" ht="20.100000000000001" customHeight="1" x14ac:dyDescent="0.2">
      <c r="A9" s="133"/>
      <c r="C9" s="144" t="s">
        <v>53</v>
      </c>
      <c r="H9" s="134"/>
      <c r="L9" s="133"/>
    </row>
    <row r="10" spans="1:16" ht="20.100000000000001" customHeight="1" x14ac:dyDescent="0.2">
      <c r="A10" s="133"/>
      <c r="C10" s="144" t="s">
        <v>54</v>
      </c>
      <c r="H10" s="134"/>
      <c r="L10" s="133"/>
    </row>
    <row r="11" spans="1:16" ht="20.100000000000001" customHeight="1" x14ac:dyDescent="0.2">
      <c r="A11" s="133"/>
      <c r="C11" s="144"/>
      <c r="H11" s="134"/>
      <c r="L11" s="133"/>
    </row>
    <row r="12" spans="1:16" ht="17.45" customHeight="1" x14ac:dyDescent="0.2">
      <c r="A12" s="133"/>
      <c r="C12" s="144"/>
      <c r="E12" s="147" t="s">
        <v>10</v>
      </c>
      <c r="F12" s="148" t="s">
        <v>56</v>
      </c>
      <c r="H12" s="134"/>
      <c r="L12" s="133"/>
    </row>
    <row r="13" spans="1:16" ht="17.45" customHeight="1" x14ac:dyDescent="0.2">
      <c r="A13" s="133"/>
      <c r="E13" s="147" t="s">
        <v>29</v>
      </c>
      <c r="F13" s="226">
        <v>45061</v>
      </c>
      <c r="G13" s="227"/>
      <c r="H13" s="134"/>
      <c r="L13" s="133"/>
    </row>
    <row r="14" spans="1:16" ht="17.45" customHeight="1" x14ac:dyDescent="0.2">
      <c r="A14" s="133"/>
      <c r="E14" s="147" t="s">
        <v>30</v>
      </c>
      <c r="F14" s="150">
        <v>0.625</v>
      </c>
      <c r="G14" s="151" t="s">
        <v>24</v>
      </c>
      <c r="H14" s="152">
        <v>1</v>
      </c>
      <c r="I14" s="153" t="s">
        <v>25</v>
      </c>
      <c r="J14" s="154">
        <v>7</v>
      </c>
      <c r="L14" s="133"/>
    </row>
    <row r="15" spans="1:16" ht="12.75" customHeight="1" x14ac:dyDescent="0.2">
      <c r="A15" s="133"/>
      <c r="G15" s="155"/>
      <c r="H15" s="134"/>
      <c r="L15" s="133"/>
      <c r="O15" s="147"/>
      <c r="P15" s="156"/>
    </row>
    <row r="16" spans="1:16" s="157" customFormat="1" ht="14.1" customHeight="1" x14ac:dyDescent="0.2">
      <c r="A16" s="133"/>
      <c r="B16" s="27"/>
      <c r="C16" s="22"/>
      <c r="D16" s="22"/>
      <c r="E16" s="22"/>
      <c r="F16" s="22"/>
      <c r="G16" s="12"/>
      <c r="H16" s="12"/>
      <c r="I16" s="12"/>
      <c r="J16" s="12"/>
      <c r="K16" s="134"/>
      <c r="L16" s="57"/>
      <c r="M16" s="134"/>
    </row>
    <row r="17" spans="1:13" s="157" customFormat="1" ht="17.25" customHeight="1" x14ac:dyDescent="0.2">
      <c r="A17" s="133"/>
      <c r="B17" s="27"/>
      <c r="C17" s="228" t="s">
        <v>74</v>
      </c>
      <c r="D17" s="228"/>
      <c r="E17" s="228"/>
      <c r="F17" s="228"/>
      <c r="G17" s="228"/>
      <c r="H17" s="228"/>
      <c r="I17" s="228"/>
      <c r="J17" s="228"/>
      <c r="K17" s="134"/>
      <c r="L17" s="57"/>
      <c r="M17" s="134"/>
    </row>
    <row r="18" spans="1:13" ht="17.25" customHeight="1" x14ac:dyDescent="0.2">
      <c r="A18" s="133"/>
      <c r="B18" s="158"/>
      <c r="C18" s="228"/>
      <c r="D18" s="228"/>
      <c r="E18" s="228"/>
      <c r="F18" s="228"/>
      <c r="G18" s="228"/>
      <c r="H18" s="228"/>
      <c r="I18" s="228"/>
      <c r="J18" s="228"/>
      <c r="L18" s="159"/>
    </row>
    <row r="19" spans="1:13" ht="17.25" customHeight="1" x14ac:dyDescent="0.2">
      <c r="A19" s="133"/>
      <c r="B19" s="158"/>
      <c r="C19" s="228"/>
      <c r="D19" s="228"/>
      <c r="E19" s="228"/>
      <c r="F19" s="228"/>
      <c r="G19" s="228"/>
      <c r="H19" s="228"/>
      <c r="I19" s="228"/>
      <c r="J19" s="228"/>
      <c r="L19" s="159"/>
    </row>
    <row r="20" spans="1:13" ht="17.25" customHeight="1" x14ac:dyDescent="0.2">
      <c r="A20" s="133"/>
      <c r="B20" s="158"/>
      <c r="C20" s="228"/>
      <c r="D20" s="228"/>
      <c r="E20" s="228"/>
      <c r="F20" s="228"/>
      <c r="G20" s="228"/>
      <c r="H20" s="228"/>
      <c r="I20" s="228"/>
      <c r="J20" s="228"/>
      <c r="L20" s="159"/>
    </row>
    <row r="21" spans="1:13" ht="17.25" customHeight="1" x14ac:dyDescent="0.2">
      <c r="A21" s="133"/>
      <c r="B21" s="158"/>
      <c r="C21" s="228"/>
      <c r="D21" s="228"/>
      <c r="E21" s="228"/>
      <c r="F21" s="228"/>
      <c r="G21" s="228"/>
      <c r="H21" s="228"/>
      <c r="I21" s="228"/>
      <c r="J21" s="228"/>
      <c r="L21" s="159"/>
    </row>
    <row r="22" spans="1:13" ht="17.25" customHeight="1" x14ac:dyDescent="0.2">
      <c r="A22" s="133"/>
      <c r="B22" s="158"/>
      <c r="C22" s="228"/>
      <c r="D22" s="228"/>
      <c r="E22" s="228"/>
      <c r="F22" s="228"/>
      <c r="G22" s="228"/>
      <c r="H22" s="228"/>
      <c r="I22" s="228"/>
      <c r="J22" s="228"/>
      <c r="L22" s="159"/>
    </row>
    <row r="23" spans="1:13" ht="17.25" customHeight="1" x14ac:dyDescent="0.2">
      <c r="A23" s="133"/>
      <c r="B23" s="158"/>
      <c r="C23" s="228"/>
      <c r="D23" s="228"/>
      <c r="E23" s="228"/>
      <c r="F23" s="228"/>
      <c r="G23" s="228"/>
      <c r="H23" s="228"/>
      <c r="I23" s="228"/>
      <c r="J23" s="228"/>
      <c r="L23" s="159"/>
    </row>
    <row r="24" spans="1:13" ht="17.25" customHeight="1" x14ac:dyDescent="0.2">
      <c r="A24" s="133"/>
      <c r="B24" s="158"/>
      <c r="C24" s="228"/>
      <c r="D24" s="228"/>
      <c r="E24" s="228"/>
      <c r="F24" s="228"/>
      <c r="G24" s="228"/>
      <c r="H24" s="228"/>
      <c r="I24" s="228"/>
      <c r="J24" s="228"/>
      <c r="L24" s="159"/>
    </row>
    <row r="25" spans="1:13" ht="17.25" customHeight="1" x14ac:dyDescent="0.25">
      <c r="A25" s="133"/>
      <c r="B25" s="160"/>
      <c r="C25" s="228"/>
      <c r="D25" s="228"/>
      <c r="E25" s="228"/>
      <c r="F25" s="228"/>
      <c r="G25" s="228"/>
      <c r="H25" s="228"/>
      <c r="I25" s="228"/>
      <c r="J25" s="228"/>
      <c r="L25" s="159"/>
    </row>
    <row r="26" spans="1:13" ht="17.25" customHeight="1" x14ac:dyDescent="0.25">
      <c r="A26" s="133"/>
      <c r="B26" s="161"/>
      <c r="C26" s="228"/>
      <c r="D26" s="228"/>
      <c r="E26" s="228"/>
      <c r="F26" s="228"/>
      <c r="G26" s="228"/>
      <c r="H26" s="228"/>
      <c r="I26" s="228"/>
      <c r="J26" s="228"/>
      <c r="L26" s="159"/>
    </row>
    <row r="27" spans="1:13" ht="17.25" customHeight="1" x14ac:dyDescent="0.2">
      <c r="A27" s="133"/>
      <c r="B27" s="158"/>
      <c r="C27" s="228"/>
      <c r="D27" s="228"/>
      <c r="E27" s="228"/>
      <c r="F27" s="228"/>
      <c r="G27" s="228"/>
      <c r="H27" s="228"/>
      <c r="I27" s="228"/>
      <c r="J27" s="228"/>
      <c r="L27" s="159"/>
    </row>
    <row r="28" spans="1:13" ht="6" customHeight="1" x14ac:dyDescent="0.2">
      <c r="A28" s="133"/>
      <c r="B28" s="162"/>
      <c r="C28" s="228"/>
      <c r="D28" s="228"/>
      <c r="E28" s="228"/>
      <c r="F28" s="228"/>
      <c r="G28" s="228"/>
      <c r="H28" s="228"/>
      <c r="I28" s="228"/>
      <c r="J28" s="228"/>
      <c r="L28" s="159"/>
    </row>
    <row r="29" spans="1:13" ht="17.25" customHeight="1" x14ac:dyDescent="0.2">
      <c r="A29" s="133"/>
      <c r="B29" s="158"/>
      <c r="C29" s="228"/>
      <c r="D29" s="228"/>
      <c r="E29" s="228"/>
      <c r="F29" s="228"/>
      <c r="G29" s="228"/>
      <c r="H29" s="228"/>
      <c r="I29" s="228"/>
      <c r="J29" s="228"/>
      <c r="L29" s="159"/>
    </row>
    <row r="30" spans="1:13" ht="17.25" customHeight="1" x14ac:dyDescent="0.2">
      <c r="A30" s="133"/>
      <c r="B30" s="158"/>
      <c r="C30" s="228"/>
      <c r="D30" s="228"/>
      <c r="E30" s="228"/>
      <c r="F30" s="228"/>
      <c r="G30" s="228"/>
      <c r="H30" s="228"/>
      <c r="I30" s="228"/>
      <c r="J30" s="228"/>
      <c r="L30" s="159"/>
    </row>
    <row r="31" spans="1:13" ht="17.25" customHeight="1" x14ac:dyDescent="0.2">
      <c r="A31" s="133"/>
      <c r="B31" s="158"/>
      <c r="C31" s="228"/>
      <c r="D31" s="228"/>
      <c r="E31" s="228"/>
      <c r="F31" s="228"/>
      <c r="G31" s="228"/>
      <c r="H31" s="228"/>
      <c r="I31" s="228"/>
      <c r="J31" s="228"/>
      <c r="L31" s="159"/>
    </row>
    <row r="32" spans="1:13" ht="17.25" customHeight="1" x14ac:dyDescent="0.2">
      <c r="A32" s="133"/>
      <c r="B32" s="158"/>
      <c r="C32" s="228"/>
      <c r="D32" s="228"/>
      <c r="E32" s="228"/>
      <c r="F32" s="228"/>
      <c r="G32" s="228"/>
      <c r="H32" s="228"/>
      <c r="I32" s="228"/>
      <c r="J32" s="228"/>
      <c r="L32" s="159"/>
    </row>
    <row r="33" spans="1:12" ht="23.25" customHeight="1" x14ac:dyDescent="0.2">
      <c r="A33" s="133"/>
      <c r="B33" s="158"/>
      <c r="C33" s="228"/>
      <c r="D33" s="228"/>
      <c r="E33" s="228"/>
      <c r="F33" s="228"/>
      <c r="G33" s="228"/>
      <c r="H33" s="228"/>
      <c r="I33" s="228"/>
      <c r="J33" s="228"/>
      <c r="L33" s="159"/>
    </row>
    <row r="34" spans="1:12" ht="17.25" customHeight="1" x14ac:dyDescent="0.2">
      <c r="A34" s="133"/>
      <c r="B34" s="158"/>
      <c r="C34" s="228"/>
      <c r="D34" s="228"/>
      <c r="E34" s="228"/>
      <c r="F34" s="228"/>
      <c r="G34" s="228"/>
      <c r="H34" s="228"/>
      <c r="I34" s="228"/>
      <c r="J34" s="228"/>
      <c r="L34" s="159"/>
    </row>
    <row r="35" spans="1:12" ht="17.25" customHeight="1" x14ac:dyDescent="0.2">
      <c r="A35" s="133"/>
      <c r="B35" s="158"/>
      <c r="C35" s="228"/>
      <c r="D35" s="228"/>
      <c r="E35" s="228"/>
      <c r="F35" s="228"/>
      <c r="G35" s="228"/>
      <c r="H35" s="228"/>
      <c r="I35" s="228"/>
      <c r="J35" s="228"/>
      <c r="L35" s="159"/>
    </row>
    <row r="36" spans="1:12" ht="17.25" customHeight="1" x14ac:dyDescent="0.2">
      <c r="A36" s="133"/>
      <c r="B36" s="158"/>
      <c r="C36" s="228"/>
      <c r="D36" s="228"/>
      <c r="E36" s="228"/>
      <c r="F36" s="228"/>
      <c r="G36" s="228"/>
      <c r="H36" s="228"/>
      <c r="I36" s="228"/>
      <c r="J36" s="228"/>
      <c r="L36" s="159"/>
    </row>
    <row r="37" spans="1:12" ht="17.25" customHeight="1" x14ac:dyDescent="0.2">
      <c r="A37" s="133"/>
      <c r="B37" s="158"/>
      <c r="C37" s="228"/>
      <c r="D37" s="228"/>
      <c r="E37" s="228"/>
      <c r="F37" s="228"/>
      <c r="G37" s="228"/>
      <c r="H37" s="228"/>
      <c r="I37" s="228"/>
      <c r="J37" s="228"/>
      <c r="L37" s="159"/>
    </row>
    <row r="38" spans="1:12" ht="17.25" customHeight="1" x14ac:dyDescent="0.2">
      <c r="A38" s="133"/>
      <c r="B38" s="158"/>
      <c r="C38" s="228"/>
      <c r="D38" s="228"/>
      <c r="E38" s="228"/>
      <c r="F38" s="228"/>
      <c r="G38" s="228"/>
      <c r="H38" s="228"/>
      <c r="I38" s="228"/>
      <c r="J38" s="228"/>
      <c r="L38" s="159"/>
    </row>
    <row r="39" spans="1:12" ht="17.25" customHeight="1" x14ac:dyDescent="0.2">
      <c r="A39" s="133"/>
      <c r="B39" s="158"/>
      <c r="C39" s="228"/>
      <c r="D39" s="228"/>
      <c r="E39" s="228"/>
      <c r="F39" s="228"/>
      <c r="G39" s="228"/>
      <c r="H39" s="228"/>
      <c r="I39" s="228"/>
      <c r="J39" s="228"/>
      <c r="L39" s="159"/>
    </row>
    <row r="40" spans="1:12" ht="17.25" customHeight="1" x14ac:dyDescent="0.2">
      <c r="A40" s="133"/>
      <c r="B40" s="158"/>
      <c r="C40" s="228"/>
      <c r="D40" s="228"/>
      <c r="E40" s="228"/>
      <c r="F40" s="228"/>
      <c r="G40" s="228"/>
      <c r="H40" s="228"/>
      <c r="I40" s="228"/>
      <c r="J40" s="228"/>
      <c r="L40" s="159"/>
    </row>
    <row r="41" spans="1:12" ht="17.25" customHeight="1" x14ac:dyDescent="0.2">
      <c r="A41" s="133"/>
      <c r="B41" s="158"/>
      <c r="C41" s="228"/>
      <c r="D41" s="228"/>
      <c r="E41" s="228"/>
      <c r="F41" s="228"/>
      <c r="G41" s="228"/>
      <c r="H41" s="228"/>
      <c r="I41" s="228"/>
      <c r="J41" s="228"/>
      <c r="L41" s="159"/>
    </row>
    <row r="42" spans="1:12" ht="17.25" customHeight="1" x14ac:dyDescent="0.2">
      <c r="A42" s="133"/>
      <c r="B42" s="158"/>
      <c r="C42" s="228"/>
      <c r="D42" s="228"/>
      <c r="E42" s="228"/>
      <c r="F42" s="228"/>
      <c r="G42" s="228"/>
      <c r="H42" s="228"/>
      <c r="I42" s="228"/>
      <c r="J42" s="228"/>
      <c r="L42" s="159"/>
    </row>
    <row r="43" spans="1:12" ht="17.25" customHeight="1" x14ac:dyDescent="0.2">
      <c r="A43" s="133"/>
      <c r="B43" s="134"/>
      <c r="C43" s="134"/>
      <c r="D43" s="134"/>
      <c r="E43" s="134"/>
      <c r="F43" s="164">
        <f>H14</f>
        <v>1</v>
      </c>
      <c r="G43" s="134"/>
      <c r="H43" s="134"/>
      <c r="I43" s="134"/>
      <c r="J43" s="134"/>
      <c r="L43" s="165"/>
    </row>
    <row r="44" spans="1:12" ht="17.25" customHeight="1" x14ac:dyDescent="0.2">
      <c r="A44" s="133"/>
      <c r="B44" s="166" t="s">
        <v>12</v>
      </c>
      <c r="C44" s="166"/>
      <c r="D44" s="166"/>
      <c r="E44" s="166"/>
      <c r="F44" s="166"/>
      <c r="G44" s="166"/>
      <c r="H44" s="166"/>
      <c r="I44" s="166"/>
      <c r="J44" s="166"/>
      <c r="K44" s="138"/>
      <c r="L44" s="133"/>
    </row>
    <row r="45" spans="1:12" ht="6" customHeight="1" x14ac:dyDescent="0.2">
      <c r="A45" s="133"/>
      <c r="B45" s="133"/>
      <c r="C45" s="133"/>
      <c r="D45" s="133"/>
      <c r="E45" s="133"/>
      <c r="F45" s="133"/>
      <c r="G45" s="133"/>
      <c r="H45" s="133"/>
      <c r="I45" s="133"/>
      <c r="J45" s="133"/>
      <c r="K45" s="133"/>
      <c r="L45" s="133"/>
    </row>
    <row r="46" spans="1:12" ht="18" customHeight="1" x14ac:dyDescent="0.2"/>
    <row r="47" spans="1:12" ht="18" customHeight="1" x14ac:dyDescent="0.2"/>
    <row r="48" spans="1:12"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sheetData>
  <sheetProtection selectLockedCells="1" selectUnlockedCells="1"/>
  <mergeCells count="2">
    <mergeCell ref="F13:G13"/>
    <mergeCell ref="C17:J42"/>
  </mergeCells>
  <phoneticPr fontId="0" type="noConversion"/>
  <pageMargins left="0.25" right="0.25" top="0.33" bottom="0.33" header="0" footer="0"/>
  <pageSetup orientation="portrait" horizontalDpi="4294967292"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L59"/>
  <sheetViews>
    <sheetView showGridLines="0" topLeftCell="A22" zoomScale="130" workbookViewId="0">
      <selection activeCell="F47" sqref="F47"/>
    </sheetView>
  </sheetViews>
  <sheetFormatPr defaultRowHeight="12.75" x14ac:dyDescent="0.2"/>
  <cols>
    <col min="1" max="1" width="1.7109375" style="149" customWidth="1"/>
    <col min="2" max="2" width="3.42578125" style="149" customWidth="1"/>
    <col min="3" max="3" width="14.28515625" style="149" customWidth="1"/>
    <col min="4" max="4" width="18.5703125" style="149" customWidth="1"/>
    <col min="5" max="5" width="17.5703125" style="149" customWidth="1"/>
    <col min="6" max="6" width="14.140625" style="149" customWidth="1"/>
    <col min="7" max="7" width="7.7109375" style="149" customWidth="1"/>
    <col min="8" max="8" width="6.85546875" style="149" customWidth="1"/>
    <col min="9" max="10" width="10.5703125" style="149" customWidth="1"/>
    <col min="11" max="11" width="0.85546875" style="149" customWidth="1"/>
    <col min="12" max="12" width="9.140625" style="134"/>
    <col min="13" max="16384" width="9.140625" style="149"/>
  </cols>
  <sheetData>
    <row r="1" spans="1:12" ht="7.5" customHeight="1" x14ac:dyDescent="0.2">
      <c r="A1" s="133"/>
      <c r="B1" s="133"/>
      <c r="C1" s="133"/>
      <c r="D1" s="133"/>
      <c r="E1" s="133"/>
      <c r="F1" s="133"/>
      <c r="G1" s="133"/>
      <c r="H1" s="133"/>
      <c r="I1" s="133"/>
      <c r="J1" s="133"/>
      <c r="K1" s="133"/>
    </row>
    <row r="2" spans="1:12" ht="26.25" x14ac:dyDescent="0.2">
      <c r="A2" s="133"/>
      <c r="B2" s="136" t="s">
        <v>0</v>
      </c>
      <c r="C2" s="137"/>
      <c r="D2" s="2"/>
      <c r="E2" s="137"/>
      <c r="F2" s="137"/>
      <c r="G2" s="137"/>
      <c r="H2" s="137"/>
      <c r="I2" s="137"/>
      <c r="J2" s="137"/>
      <c r="K2" s="133"/>
    </row>
    <row r="3" spans="1:12" ht="18" x14ac:dyDescent="0.2">
      <c r="A3" s="133"/>
      <c r="B3" s="140" t="s">
        <v>1</v>
      </c>
      <c r="C3" s="137"/>
      <c r="D3" s="4"/>
      <c r="E3" s="137"/>
      <c r="F3" s="137"/>
      <c r="G3" s="137"/>
      <c r="H3" s="137"/>
      <c r="I3" s="137"/>
      <c r="J3" s="137"/>
      <c r="K3" s="133"/>
    </row>
    <row r="4" spans="1:12" ht="9" customHeight="1" x14ac:dyDescent="0.2">
      <c r="A4" s="133"/>
      <c r="B4" s="167"/>
      <c r="C4" s="137"/>
      <c r="D4" s="4"/>
      <c r="E4" s="137"/>
      <c r="F4" s="137"/>
      <c r="G4" s="137"/>
      <c r="H4" s="137"/>
      <c r="I4" s="137"/>
      <c r="J4" s="137"/>
      <c r="K4" s="133"/>
    </row>
    <row r="5" spans="1:12" ht="15.95" customHeight="1" x14ac:dyDescent="0.2">
      <c r="A5" s="133"/>
      <c r="B5" s="141"/>
      <c r="C5" s="168" t="s">
        <v>2</v>
      </c>
      <c r="D5" s="141"/>
      <c r="E5" s="141"/>
      <c r="F5" s="141"/>
      <c r="G5" s="141"/>
      <c r="J5" s="141"/>
      <c r="K5" s="133"/>
    </row>
    <row r="6" spans="1:12" ht="15.95" customHeight="1" x14ac:dyDescent="0.2">
      <c r="A6" s="133"/>
      <c r="B6" s="141"/>
      <c r="C6" s="169" t="s">
        <v>50</v>
      </c>
      <c r="D6" s="7"/>
      <c r="E6" s="8"/>
      <c r="J6" s="145"/>
      <c r="K6" s="133"/>
    </row>
    <row r="7" spans="1:12" ht="15.95" customHeight="1" x14ac:dyDescent="0.2">
      <c r="A7" s="133"/>
      <c r="C7" s="169" t="s">
        <v>3</v>
      </c>
      <c r="K7" s="133"/>
    </row>
    <row r="8" spans="1:12" ht="15.95" customHeight="1" x14ac:dyDescent="0.2">
      <c r="A8" s="133"/>
      <c r="C8" s="169" t="s">
        <v>11</v>
      </c>
      <c r="K8" s="133"/>
    </row>
    <row r="9" spans="1:12" ht="15.95" customHeight="1" x14ac:dyDescent="0.2">
      <c r="A9" s="133"/>
      <c r="C9" s="169" t="s">
        <v>53</v>
      </c>
      <c r="K9" s="133"/>
    </row>
    <row r="10" spans="1:12" ht="15.95" customHeight="1" x14ac:dyDescent="0.2">
      <c r="A10" s="133"/>
      <c r="C10" s="170"/>
      <c r="K10" s="133"/>
    </row>
    <row r="11" spans="1:12" ht="9" customHeight="1" x14ac:dyDescent="0.2">
      <c r="A11" s="133"/>
      <c r="K11" s="133"/>
    </row>
    <row r="12" spans="1:12" ht="15.95" customHeight="1" x14ac:dyDescent="0.2">
      <c r="A12" s="133"/>
      <c r="D12" s="19" t="s">
        <v>10</v>
      </c>
      <c r="E12" s="171" t="str">
        <f>'1ST-PG'!F12</f>
        <v>CP-633</v>
      </c>
      <c r="K12" s="133"/>
    </row>
    <row r="13" spans="1:12" ht="15.95" customHeight="1" x14ac:dyDescent="0.2">
      <c r="A13" s="133"/>
      <c r="D13" s="19" t="s">
        <v>29</v>
      </c>
      <c r="E13" s="229">
        <f>'1ST-PG'!F13</f>
        <v>45061</v>
      </c>
      <c r="F13" s="230"/>
      <c r="K13" s="133"/>
    </row>
    <row r="14" spans="1:12" ht="15.95" customHeight="1" x14ac:dyDescent="0.2">
      <c r="A14" s="133"/>
      <c r="D14" s="19" t="s">
        <v>30</v>
      </c>
      <c r="E14" s="172">
        <v>0.625</v>
      </c>
      <c r="G14" s="151" t="s">
        <v>24</v>
      </c>
      <c r="H14" s="154">
        <v>3</v>
      </c>
      <c r="I14" s="153" t="s">
        <v>25</v>
      </c>
      <c r="J14" s="173">
        <f>'1ST-PG'!J14</f>
        <v>7</v>
      </c>
      <c r="K14" s="133"/>
    </row>
    <row r="15" spans="1:12" ht="5.0999999999999996" customHeight="1" x14ac:dyDescent="0.2">
      <c r="A15" s="133"/>
      <c r="K15" s="133"/>
    </row>
    <row r="16" spans="1:12" s="157" customFormat="1" ht="14.1" customHeight="1" x14ac:dyDescent="0.2">
      <c r="A16" s="133"/>
      <c r="B16" s="73" t="s">
        <v>4</v>
      </c>
      <c r="C16" s="131" t="s">
        <v>55</v>
      </c>
      <c r="D16" s="74" t="s">
        <v>5</v>
      </c>
      <c r="E16" s="75"/>
      <c r="F16" s="75" t="s">
        <v>28</v>
      </c>
      <c r="G16" s="74" t="s">
        <v>6</v>
      </c>
      <c r="H16" s="74" t="s">
        <v>7</v>
      </c>
      <c r="I16" s="74" t="s">
        <v>8</v>
      </c>
      <c r="J16" s="76" t="s">
        <v>9</v>
      </c>
      <c r="K16" s="133"/>
      <c r="L16" s="134"/>
    </row>
    <row r="17" spans="1:11" ht="17.100000000000001" customHeight="1" x14ac:dyDescent="0.2">
      <c r="A17" s="133"/>
      <c r="B17" s="174"/>
      <c r="C17" s="175"/>
      <c r="D17" s="175"/>
      <c r="E17" s="176"/>
      <c r="F17" s="176"/>
      <c r="G17" s="177"/>
      <c r="H17" s="178"/>
      <c r="I17" s="179"/>
      <c r="J17" s="89"/>
      <c r="K17" s="133"/>
    </row>
    <row r="18" spans="1:11" ht="17.100000000000001" customHeight="1" x14ac:dyDescent="0.2">
      <c r="A18" s="133"/>
      <c r="B18" s="174" t="s">
        <v>26</v>
      </c>
      <c r="C18" s="210" t="s">
        <v>58</v>
      </c>
      <c r="D18" s="231" t="s">
        <v>59</v>
      </c>
      <c r="E18" s="232"/>
      <c r="F18" s="211" t="s">
        <v>57</v>
      </c>
      <c r="G18" s="185">
        <v>1</v>
      </c>
      <c r="H18" s="178" t="s">
        <v>60</v>
      </c>
      <c r="I18" s="212"/>
      <c r="J18" s="213"/>
      <c r="K18" s="133"/>
    </row>
    <row r="19" spans="1:11" ht="17.100000000000001" customHeight="1" x14ac:dyDescent="0.2">
      <c r="A19" s="133"/>
      <c r="B19" s="174"/>
      <c r="C19" s="180"/>
      <c r="D19" s="231"/>
      <c r="E19" s="232"/>
      <c r="F19" s="176"/>
      <c r="G19" s="177"/>
      <c r="H19" s="186"/>
      <c r="I19" s="181"/>
      <c r="J19" s="89"/>
      <c r="K19" s="133"/>
    </row>
    <row r="20" spans="1:11" ht="17.100000000000001" customHeight="1" x14ac:dyDescent="0.2">
      <c r="A20" s="133"/>
      <c r="B20" s="174"/>
      <c r="C20" s="175"/>
      <c r="D20" s="231"/>
      <c r="E20" s="232"/>
      <c r="F20" s="176"/>
      <c r="G20" s="177"/>
      <c r="H20" s="178"/>
      <c r="I20" s="179"/>
      <c r="J20" s="89"/>
      <c r="K20" s="133"/>
    </row>
    <row r="21" spans="1:11" ht="17.100000000000001" customHeight="1" x14ac:dyDescent="0.2">
      <c r="A21" s="133"/>
      <c r="B21" s="174"/>
      <c r="C21" s="175"/>
      <c r="D21" s="231"/>
      <c r="E21" s="232"/>
      <c r="F21" s="176"/>
      <c r="G21" s="177"/>
      <c r="H21" s="178"/>
      <c r="I21" s="179"/>
      <c r="J21" s="89"/>
      <c r="K21" s="133"/>
    </row>
    <row r="22" spans="1:11" ht="17.100000000000001" customHeight="1" x14ac:dyDescent="0.2">
      <c r="A22" s="133"/>
      <c r="B22" s="174"/>
      <c r="C22" s="175"/>
      <c r="D22" s="231"/>
      <c r="E22" s="232"/>
      <c r="F22" s="176"/>
      <c r="G22" s="177"/>
      <c r="H22" s="178"/>
      <c r="I22" s="179"/>
      <c r="J22" s="89"/>
      <c r="K22" s="133"/>
    </row>
    <row r="23" spans="1:11" ht="17.100000000000001" customHeight="1" x14ac:dyDescent="0.2">
      <c r="A23" s="133"/>
      <c r="B23" s="174"/>
      <c r="C23" s="175"/>
      <c r="D23" s="231"/>
      <c r="E23" s="232"/>
      <c r="F23" s="176"/>
      <c r="G23" s="177"/>
      <c r="H23" s="178"/>
      <c r="I23" s="181"/>
      <c r="J23" s="89"/>
      <c r="K23" s="133"/>
    </row>
    <row r="24" spans="1:11" ht="17.100000000000001" customHeight="1" x14ac:dyDescent="0.2">
      <c r="A24" s="133"/>
      <c r="B24" s="174"/>
      <c r="C24" s="175"/>
      <c r="D24" s="231"/>
      <c r="E24" s="232"/>
      <c r="F24" s="176"/>
      <c r="G24" s="177"/>
      <c r="H24" s="178"/>
      <c r="I24" s="181"/>
      <c r="J24" s="89"/>
      <c r="K24" s="133"/>
    </row>
    <row r="25" spans="1:11" ht="17.100000000000001" customHeight="1" x14ac:dyDescent="0.2">
      <c r="A25" s="133"/>
      <c r="B25" s="174" t="s">
        <v>61</v>
      </c>
      <c r="C25" s="175"/>
      <c r="D25" s="214" t="s">
        <v>62</v>
      </c>
      <c r="E25" s="215"/>
      <c r="F25" s="176"/>
      <c r="G25" s="177">
        <v>1</v>
      </c>
      <c r="H25" s="178" t="s">
        <v>65</v>
      </c>
      <c r="I25" s="216"/>
      <c r="J25" s="213"/>
      <c r="K25" s="133"/>
    </row>
    <row r="26" spans="1:11" ht="17.100000000000001" customHeight="1" x14ac:dyDescent="0.2">
      <c r="A26" s="133"/>
      <c r="B26" s="174"/>
      <c r="C26" s="175"/>
      <c r="D26" s="214" t="s">
        <v>63</v>
      </c>
      <c r="E26" s="215"/>
      <c r="F26" s="176"/>
      <c r="G26" s="177"/>
      <c r="H26" s="178"/>
      <c r="I26" s="179"/>
      <c r="J26" s="89"/>
      <c r="K26" s="133"/>
    </row>
    <row r="27" spans="1:11" ht="17.100000000000001" customHeight="1" x14ac:dyDescent="0.2">
      <c r="A27" s="133"/>
      <c r="B27" s="174"/>
      <c r="C27" s="175"/>
      <c r="D27" s="231" t="s">
        <v>64</v>
      </c>
      <c r="E27" s="209"/>
      <c r="F27" s="176"/>
      <c r="G27" s="177"/>
      <c r="H27" s="178"/>
      <c r="I27" s="179"/>
      <c r="J27" s="89"/>
      <c r="K27" s="133"/>
    </row>
    <row r="28" spans="1:11" ht="17.100000000000001" customHeight="1" x14ac:dyDescent="0.2">
      <c r="A28" s="133"/>
      <c r="B28" s="174"/>
      <c r="C28" s="175"/>
      <c r="D28" s="231"/>
      <c r="E28" s="209"/>
      <c r="F28" s="176"/>
      <c r="G28" s="177"/>
      <c r="H28" s="178"/>
      <c r="I28" s="179"/>
      <c r="J28" s="89"/>
      <c r="K28" s="133"/>
    </row>
    <row r="29" spans="1:11" ht="17.100000000000001" customHeight="1" x14ac:dyDescent="0.2">
      <c r="A29" s="133"/>
      <c r="B29" s="174"/>
      <c r="C29" s="217" t="s">
        <v>66</v>
      </c>
      <c r="D29" s="218" t="s">
        <v>71</v>
      </c>
      <c r="E29" s="209"/>
      <c r="F29" s="176"/>
      <c r="G29" s="177"/>
      <c r="H29" s="178"/>
      <c r="I29" s="179"/>
      <c r="J29" s="89"/>
      <c r="K29" s="133"/>
    </row>
    <row r="30" spans="1:11" ht="17.100000000000001" customHeight="1" x14ac:dyDescent="0.2">
      <c r="A30" s="133"/>
      <c r="B30" s="174"/>
      <c r="C30" s="221"/>
      <c r="E30" s="209"/>
      <c r="F30" s="163"/>
      <c r="G30" s="177"/>
      <c r="H30" s="178"/>
      <c r="I30" s="179"/>
      <c r="J30" s="89"/>
      <c r="K30" s="133"/>
    </row>
    <row r="31" spans="1:11" ht="17.100000000000001" customHeight="1" x14ac:dyDescent="0.2">
      <c r="A31" s="133"/>
      <c r="B31" s="174"/>
      <c r="C31" s="217" t="s">
        <v>66</v>
      </c>
      <c r="D31" s="218" t="s">
        <v>67</v>
      </c>
      <c r="E31" s="176"/>
      <c r="F31" s="176"/>
      <c r="G31" s="177"/>
      <c r="H31" s="178"/>
      <c r="I31" s="179"/>
      <c r="J31" s="89"/>
      <c r="K31" s="133"/>
    </row>
    <row r="32" spans="1:11" ht="17.100000000000001" customHeight="1" x14ac:dyDescent="0.2">
      <c r="A32" s="133"/>
      <c r="B32" s="174"/>
      <c r="C32" s="219"/>
      <c r="D32" s="218" t="s">
        <v>68</v>
      </c>
      <c r="E32" s="176"/>
      <c r="F32" s="176"/>
      <c r="G32" s="177"/>
      <c r="H32" s="178"/>
      <c r="I32" s="179"/>
      <c r="J32" s="89"/>
      <c r="K32" s="133"/>
    </row>
    <row r="33" spans="1:12" ht="17.100000000000001" customHeight="1" x14ac:dyDescent="0.3">
      <c r="A33" s="133"/>
      <c r="B33" s="174"/>
      <c r="C33" s="219"/>
      <c r="D33" s="225" t="s">
        <v>69</v>
      </c>
      <c r="E33" s="222"/>
      <c r="F33" s="222"/>
      <c r="G33" s="177"/>
      <c r="H33" s="178"/>
      <c r="I33" s="179"/>
      <c r="J33" s="89"/>
      <c r="K33" s="133"/>
    </row>
    <row r="34" spans="1:12" ht="17.100000000000001" customHeight="1" x14ac:dyDescent="0.2">
      <c r="A34" s="133"/>
      <c r="B34" s="174"/>
      <c r="C34" s="175"/>
      <c r="D34" s="175"/>
      <c r="E34" s="176"/>
      <c r="F34" s="176"/>
      <c r="G34" s="177"/>
      <c r="H34" s="178"/>
      <c r="I34" s="179"/>
      <c r="J34" s="89"/>
      <c r="K34" s="133"/>
    </row>
    <row r="35" spans="1:12" ht="17.100000000000001" customHeight="1" x14ac:dyDescent="0.2">
      <c r="A35" s="133"/>
      <c r="B35" s="174"/>
      <c r="C35" s="182"/>
      <c r="D35" s="183"/>
      <c r="E35" s="176"/>
      <c r="F35" s="176"/>
      <c r="G35" s="177"/>
      <c r="H35" s="178"/>
      <c r="I35" s="179"/>
      <c r="J35" s="89"/>
      <c r="K35" s="133"/>
    </row>
    <row r="36" spans="1:12" ht="17.100000000000001" customHeight="1" x14ac:dyDescent="0.2">
      <c r="A36" s="133"/>
      <c r="B36" s="174"/>
      <c r="C36" s="175"/>
      <c r="D36" s="175"/>
      <c r="E36" s="176"/>
      <c r="F36" s="176"/>
      <c r="G36" s="177"/>
      <c r="H36" s="178"/>
      <c r="I36" s="179"/>
      <c r="J36" s="89"/>
      <c r="K36" s="133"/>
    </row>
    <row r="37" spans="1:12" ht="17.100000000000001" customHeight="1" x14ac:dyDescent="0.2">
      <c r="A37" s="133"/>
      <c r="B37" s="174"/>
      <c r="C37" s="182"/>
      <c r="D37" s="183"/>
      <c r="E37" s="176"/>
      <c r="F37" s="176"/>
      <c r="G37" s="177"/>
      <c r="H37" s="178"/>
      <c r="I37" s="179"/>
      <c r="J37" s="89"/>
      <c r="K37" s="133"/>
    </row>
    <row r="38" spans="1:12" ht="17.100000000000001" customHeight="1" x14ac:dyDescent="0.2">
      <c r="A38" s="133"/>
      <c r="B38" s="174"/>
      <c r="C38" s="175"/>
      <c r="D38" s="175"/>
      <c r="E38" s="176"/>
      <c r="F38" s="176"/>
      <c r="G38" s="177"/>
      <c r="H38" s="178"/>
      <c r="I38" s="179"/>
      <c r="J38" s="89"/>
      <c r="K38" s="133"/>
    </row>
    <row r="39" spans="1:12" ht="17.100000000000001" customHeight="1" x14ac:dyDescent="0.2">
      <c r="A39" s="133"/>
      <c r="B39" s="174"/>
      <c r="C39" s="180"/>
      <c r="D39" s="175"/>
      <c r="E39" s="163"/>
      <c r="F39" s="184"/>
      <c r="G39" s="185"/>
      <c r="H39" s="186"/>
      <c r="I39" s="181"/>
      <c r="J39" s="89"/>
      <c r="K39" s="133"/>
    </row>
    <row r="40" spans="1:12" ht="17.100000000000001" customHeight="1" x14ac:dyDescent="0.2">
      <c r="A40" s="133"/>
      <c r="B40" s="174"/>
      <c r="C40" s="175"/>
      <c r="D40" s="175"/>
      <c r="E40" s="176"/>
      <c r="F40" s="176"/>
      <c r="G40" s="177"/>
      <c r="H40" s="178"/>
      <c r="I40" s="179"/>
      <c r="J40" s="89"/>
      <c r="K40" s="133"/>
    </row>
    <row r="41" spans="1:12" ht="17.100000000000001" customHeight="1" x14ac:dyDescent="0.2">
      <c r="A41" s="133"/>
      <c r="B41" s="174"/>
      <c r="C41" s="175"/>
      <c r="D41" s="175"/>
      <c r="E41" s="176"/>
      <c r="F41" s="176"/>
      <c r="G41" s="177"/>
      <c r="H41" s="178"/>
      <c r="I41" s="179"/>
      <c r="J41" s="89"/>
      <c r="K41" s="133"/>
    </row>
    <row r="42" spans="1:12" ht="17.100000000000001" customHeight="1" x14ac:dyDescent="0.2">
      <c r="A42" s="133"/>
      <c r="B42" s="174"/>
      <c r="C42" s="175"/>
      <c r="D42" s="175"/>
      <c r="E42" s="176"/>
      <c r="F42" s="176"/>
      <c r="G42" s="177"/>
      <c r="H42" s="178"/>
      <c r="I42" s="179"/>
      <c r="J42" s="89"/>
      <c r="K42" s="133"/>
    </row>
    <row r="43" spans="1:12" ht="17.100000000000001" customHeight="1" x14ac:dyDescent="0.2">
      <c r="A43" s="133"/>
      <c r="B43" s="174"/>
      <c r="C43" s="175"/>
      <c r="D43" s="220" t="s">
        <v>70</v>
      </c>
      <c r="E43" s="176"/>
      <c r="F43" s="176"/>
      <c r="G43" s="177"/>
      <c r="H43" s="178"/>
      <c r="I43" s="179"/>
      <c r="J43" s="89"/>
      <c r="K43" s="133"/>
    </row>
    <row r="44" spans="1:12" ht="17.100000000000001" customHeight="1" x14ac:dyDescent="0.2">
      <c r="A44" s="133"/>
      <c r="B44" s="174"/>
      <c r="C44" s="187"/>
      <c r="D44" s="188"/>
      <c r="E44" s="176"/>
      <c r="F44" s="189"/>
      <c r="G44" s="190"/>
      <c r="H44" s="191"/>
      <c r="I44" s="192"/>
      <c r="J44" s="89"/>
      <c r="K44" s="133"/>
    </row>
    <row r="45" spans="1:12" s="201" customFormat="1" ht="17.100000000000001" customHeight="1" x14ac:dyDescent="0.2">
      <c r="A45" s="133"/>
      <c r="B45" s="193"/>
      <c r="C45" s="194"/>
      <c r="D45" s="195"/>
      <c r="E45" s="196"/>
      <c r="F45" s="197"/>
      <c r="G45" s="198"/>
      <c r="H45" s="199"/>
      <c r="I45" s="200"/>
      <c r="J45" s="132"/>
      <c r="K45" s="133"/>
      <c r="L45" s="134"/>
    </row>
    <row r="46" spans="1:12" ht="9" customHeight="1" x14ac:dyDescent="0.2">
      <c r="A46" s="133"/>
      <c r="B46" s="202"/>
      <c r="C46" s="203"/>
      <c r="D46" s="204"/>
      <c r="E46" s="204"/>
      <c r="F46" s="204"/>
      <c r="G46" s="205"/>
      <c r="H46" s="19"/>
      <c r="I46" s="206"/>
      <c r="J46" s="71"/>
      <c r="K46" s="133"/>
    </row>
    <row r="47" spans="1:12" ht="12.75" customHeight="1" x14ac:dyDescent="0.2">
      <c r="A47" s="133"/>
      <c r="B47" s="207"/>
      <c r="F47" s="208">
        <v>2</v>
      </c>
      <c r="K47" s="133"/>
    </row>
    <row r="48" spans="1:12" ht="18" customHeight="1" x14ac:dyDescent="0.2">
      <c r="A48" s="133"/>
      <c r="B48" s="166" t="s">
        <v>12</v>
      </c>
      <c r="C48" s="166"/>
      <c r="D48" s="166"/>
      <c r="E48" s="166"/>
      <c r="F48" s="166"/>
      <c r="G48" s="166"/>
      <c r="H48" s="166"/>
      <c r="I48" s="166"/>
      <c r="J48" s="166"/>
      <c r="K48" s="133"/>
    </row>
    <row r="49" spans="1:11" ht="8.25" customHeight="1" x14ac:dyDescent="0.2">
      <c r="A49" s="133"/>
      <c r="B49" s="133"/>
      <c r="C49" s="133"/>
      <c r="D49" s="133"/>
      <c r="E49" s="133"/>
      <c r="F49" s="133"/>
      <c r="G49" s="133"/>
      <c r="H49" s="133"/>
      <c r="I49" s="133"/>
      <c r="J49" s="133"/>
      <c r="K49" s="133"/>
    </row>
    <row r="50" spans="1:11" ht="18" customHeight="1" x14ac:dyDescent="0.2"/>
    <row r="51" spans="1:11" ht="18" customHeight="1" x14ac:dyDescent="0.2"/>
    <row r="52" spans="1:11" ht="18" customHeight="1" x14ac:dyDescent="0.2"/>
    <row r="53" spans="1:11" ht="18" customHeight="1" x14ac:dyDescent="0.2"/>
    <row r="54" spans="1:11" ht="18" customHeight="1" x14ac:dyDescent="0.2"/>
    <row r="55" spans="1:11" ht="18" customHeight="1" x14ac:dyDescent="0.2"/>
    <row r="56" spans="1:11" ht="18" customHeight="1" x14ac:dyDescent="0.2"/>
    <row r="57" spans="1:11" ht="18" customHeight="1" x14ac:dyDescent="0.2"/>
    <row r="58" spans="1:11" ht="18" customHeight="1" x14ac:dyDescent="0.2"/>
    <row r="59" spans="1:11" ht="18" customHeight="1" x14ac:dyDescent="0.2"/>
  </sheetData>
  <sheetProtection selectLockedCells="1"/>
  <mergeCells count="3">
    <mergeCell ref="E13:F13"/>
    <mergeCell ref="D18:E24"/>
    <mergeCell ref="D27:D28"/>
  </mergeCells>
  <printOptions horizontalCentered="1" verticalCentered="1"/>
  <pageMargins left="0.25" right="0.27" top="0.33" bottom="0.33" header="0" footer="0"/>
  <pageSetup orientation="portrait" horizontalDpi="4294967292"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2</xdr:col>
                    <xdr:colOff>942975</xdr:colOff>
                    <xdr:row>32</xdr:row>
                    <xdr:rowOff>161925</xdr:rowOff>
                  </from>
                  <to>
                    <xdr:col>5</xdr:col>
                    <xdr:colOff>47625</xdr:colOff>
                    <xdr:row>35</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autoPageBreaks="0"/>
  </sheetPr>
  <dimension ref="A1:Y54"/>
  <sheetViews>
    <sheetView showGridLines="0" showRowColHeaders="0" zoomScale="130" zoomScaleNormal="130" workbookViewId="0">
      <selection activeCell="C18" sqref="C18:M23"/>
    </sheetView>
  </sheetViews>
  <sheetFormatPr defaultRowHeight="12.75" x14ac:dyDescent="0.2"/>
  <cols>
    <col min="1" max="1" width="1.7109375" style="3" customWidth="1"/>
    <col min="2" max="2" width="3.7109375" style="3" customWidth="1"/>
    <col min="3" max="3" width="16.7109375" style="3" customWidth="1"/>
    <col min="4" max="4" width="8.140625" style="3" customWidth="1"/>
    <col min="5" max="5" width="3.85546875" style="3" customWidth="1"/>
    <col min="6" max="6" width="10.85546875" style="3" customWidth="1"/>
    <col min="7" max="7" width="3.7109375" style="3" customWidth="1"/>
    <col min="8" max="8" width="8.85546875" style="3" customWidth="1"/>
    <col min="9" max="9" width="9.7109375" style="3" customWidth="1"/>
    <col min="10" max="10" width="4.42578125" style="3" customWidth="1"/>
    <col min="11" max="11" width="5.7109375" style="3" customWidth="1"/>
    <col min="12" max="12" width="10.5703125" style="3" customWidth="1"/>
    <col min="13" max="13" width="13.5703125" style="3" customWidth="1"/>
    <col min="14" max="14" width="2.85546875" style="3" customWidth="1"/>
    <col min="15" max="15" width="1.42578125" customWidth="1"/>
    <col min="16" max="16384" width="9.140625" style="3"/>
  </cols>
  <sheetData>
    <row r="1" spans="1:15" ht="7.5" customHeight="1" x14ac:dyDescent="0.2">
      <c r="A1" s="60"/>
      <c r="B1" s="60"/>
      <c r="C1" s="60"/>
      <c r="D1" s="60"/>
      <c r="E1" s="60"/>
      <c r="F1" s="60"/>
      <c r="G1" s="60"/>
      <c r="H1" s="60"/>
      <c r="I1" s="60"/>
      <c r="J1" s="60"/>
      <c r="K1" s="60"/>
      <c r="L1" s="60"/>
      <c r="M1" s="60"/>
      <c r="N1" s="60"/>
      <c r="O1" s="60"/>
    </row>
    <row r="2" spans="1:15" ht="18" customHeight="1" x14ac:dyDescent="0.2">
      <c r="A2" s="56"/>
      <c r="B2" s="242" t="s">
        <v>0</v>
      </c>
      <c r="C2" s="242"/>
      <c r="D2" s="242"/>
      <c r="E2" s="242"/>
      <c r="F2" s="242"/>
      <c r="G2" s="242"/>
      <c r="H2" s="242"/>
      <c r="I2" s="242"/>
      <c r="J2" s="242"/>
      <c r="K2" s="242"/>
      <c r="L2" s="242"/>
      <c r="M2" s="242"/>
      <c r="N2" s="242"/>
      <c r="O2" s="60"/>
    </row>
    <row r="3" spans="1:15" ht="15.95" customHeight="1" x14ac:dyDescent="0.2">
      <c r="A3" s="56"/>
      <c r="B3" s="243" t="s">
        <v>1</v>
      </c>
      <c r="C3" s="243"/>
      <c r="D3" s="243"/>
      <c r="E3" s="243"/>
      <c r="F3" s="243"/>
      <c r="G3" s="243"/>
      <c r="H3" s="243"/>
      <c r="I3" s="243"/>
      <c r="J3" s="243"/>
      <c r="K3" s="243"/>
      <c r="L3" s="243"/>
      <c r="M3" s="243"/>
      <c r="N3" s="243"/>
      <c r="O3" s="60"/>
    </row>
    <row r="4" spans="1:15" ht="8.25" customHeight="1" x14ac:dyDescent="0.2">
      <c r="A4" s="56"/>
      <c r="B4" s="16"/>
      <c r="C4" s="1"/>
      <c r="D4" s="1"/>
      <c r="E4" s="4"/>
      <c r="F4" s="1"/>
      <c r="G4" s="1"/>
      <c r="H4" s="1"/>
      <c r="I4" s="1"/>
      <c r="J4" s="1"/>
      <c r="K4" s="1"/>
      <c r="L4" s="1"/>
      <c r="N4" s="59"/>
      <c r="O4" s="60"/>
    </row>
    <row r="5" spans="1:15" ht="15.95" customHeight="1" x14ac:dyDescent="0.2">
      <c r="A5" s="56"/>
      <c r="B5" s="5"/>
      <c r="C5" s="17" t="s">
        <v>2</v>
      </c>
      <c r="D5" s="17"/>
      <c r="E5" s="5"/>
      <c r="F5" s="5"/>
      <c r="G5" s="5"/>
      <c r="H5" s="5"/>
      <c r="I5" s="6"/>
      <c r="J5" s="6"/>
      <c r="K5" s="6"/>
      <c r="L5" s="5"/>
      <c r="N5" s="59"/>
      <c r="O5" s="60"/>
    </row>
    <row r="6" spans="1:15" ht="15.95" customHeight="1" x14ac:dyDescent="0.2">
      <c r="A6" s="56"/>
      <c r="B6" s="5"/>
      <c r="C6" s="14" t="s">
        <v>50</v>
      </c>
      <c r="D6" s="14"/>
      <c r="E6" s="7"/>
      <c r="F6" s="8"/>
      <c r="L6" s="9"/>
      <c r="N6" s="59"/>
      <c r="O6" s="60"/>
    </row>
    <row r="7" spans="1:15" ht="15.95" customHeight="1" x14ac:dyDescent="0.2">
      <c r="A7" s="56"/>
      <c r="C7" s="14" t="s">
        <v>3</v>
      </c>
      <c r="D7" s="14"/>
      <c r="N7" s="59"/>
      <c r="O7" s="60"/>
    </row>
    <row r="8" spans="1:15" ht="15.95" customHeight="1" x14ac:dyDescent="0.2">
      <c r="A8" s="56"/>
      <c r="C8" s="14" t="s">
        <v>11</v>
      </c>
      <c r="D8" s="14"/>
      <c r="N8" s="59"/>
      <c r="O8" s="60"/>
    </row>
    <row r="9" spans="1:15" ht="15.95" customHeight="1" x14ac:dyDescent="0.2">
      <c r="A9" s="56"/>
      <c r="C9" s="14" t="s">
        <v>53</v>
      </c>
      <c r="D9" s="14"/>
      <c r="N9" s="59"/>
      <c r="O9" s="60"/>
    </row>
    <row r="10" spans="1:15" ht="15.95" customHeight="1" x14ac:dyDescent="0.2">
      <c r="A10" s="56"/>
      <c r="C10" s="18"/>
      <c r="D10" s="18"/>
      <c r="N10" s="59"/>
      <c r="O10" s="60"/>
    </row>
    <row r="11" spans="1:15" ht="9.75" customHeight="1" x14ac:dyDescent="0.2">
      <c r="A11" s="56"/>
      <c r="N11" s="59"/>
      <c r="O11" s="60"/>
    </row>
    <row r="12" spans="1:15" ht="15.95" customHeight="1" x14ac:dyDescent="0.2">
      <c r="A12" s="56"/>
      <c r="E12" s="26" t="s">
        <v>10</v>
      </c>
      <c r="F12" s="15" t="str">
        <f>'1ST-PG'!F12</f>
        <v>CP-633</v>
      </c>
      <c r="N12" s="59"/>
      <c r="O12" s="60"/>
    </row>
    <row r="13" spans="1:15" ht="15.95" customHeight="1" x14ac:dyDescent="0.2">
      <c r="A13" s="56"/>
      <c r="E13" s="26" t="s">
        <v>29</v>
      </c>
      <c r="F13" s="245">
        <f>'1ST-PG'!F13:G13</f>
        <v>45061</v>
      </c>
      <c r="G13" s="246"/>
      <c r="H13" s="246"/>
      <c r="N13" s="59"/>
      <c r="O13" s="60"/>
    </row>
    <row r="14" spans="1:15" ht="15.95" customHeight="1" x14ac:dyDescent="0.2">
      <c r="A14" s="56"/>
      <c r="E14" s="26" t="s">
        <v>30</v>
      </c>
      <c r="F14" s="30">
        <v>0.625</v>
      </c>
      <c r="I14" s="69" t="s">
        <v>24</v>
      </c>
      <c r="J14" s="240">
        <v>4</v>
      </c>
      <c r="K14" s="240"/>
      <c r="L14" s="70" t="s">
        <v>25</v>
      </c>
      <c r="M14" s="72">
        <f>'1ST-PG'!J14</f>
        <v>7</v>
      </c>
      <c r="N14" s="59"/>
      <c r="O14" s="60"/>
    </row>
    <row r="15" spans="1:15" ht="9.75" customHeight="1" x14ac:dyDescent="0.2">
      <c r="A15" s="56"/>
      <c r="B15" s="28"/>
      <c r="C15" s="23"/>
      <c r="D15" s="23"/>
      <c r="E15" s="23"/>
      <c r="F15" s="23"/>
      <c r="G15" s="23"/>
      <c r="H15" s="24"/>
      <c r="I15" s="31"/>
      <c r="J15" s="31"/>
      <c r="K15" s="25"/>
      <c r="L15" s="13"/>
      <c r="N15" s="59"/>
      <c r="O15" s="60"/>
    </row>
    <row r="16" spans="1:15" ht="17.100000000000001" customHeight="1" x14ac:dyDescent="0.2">
      <c r="A16" s="56"/>
      <c r="B16" s="28"/>
      <c r="C16" s="49" t="s">
        <v>13</v>
      </c>
      <c r="D16" s="49"/>
      <c r="E16" s="23"/>
      <c r="F16" s="23"/>
      <c r="G16" s="23"/>
      <c r="H16" s="24"/>
      <c r="I16" s="31"/>
      <c r="J16" s="31"/>
      <c r="K16" s="25"/>
      <c r="L16" s="13"/>
      <c r="N16" s="59"/>
      <c r="O16" s="60"/>
    </row>
    <row r="17" spans="1:25" ht="8.25" customHeight="1" x14ac:dyDescent="0.2">
      <c r="A17" s="56"/>
      <c r="B17" s="28"/>
      <c r="N17" s="59"/>
      <c r="O17" s="60"/>
    </row>
    <row r="18" spans="1:25" ht="17.100000000000001" customHeight="1" x14ac:dyDescent="0.2">
      <c r="A18" s="56"/>
      <c r="B18" s="28"/>
      <c r="C18" s="244" t="s">
        <v>75</v>
      </c>
      <c r="D18" s="244"/>
      <c r="E18" s="244"/>
      <c r="F18" s="244"/>
      <c r="G18" s="244"/>
      <c r="H18" s="244"/>
      <c r="I18" s="244"/>
      <c r="J18" s="244"/>
      <c r="K18" s="244"/>
      <c r="L18" s="244"/>
      <c r="M18" s="244"/>
      <c r="N18" s="59"/>
      <c r="O18" s="60"/>
    </row>
    <row r="19" spans="1:25" ht="17.100000000000001" customHeight="1" x14ac:dyDescent="0.2">
      <c r="A19" s="56"/>
      <c r="B19" s="28"/>
      <c r="C19" s="244"/>
      <c r="D19" s="244"/>
      <c r="E19" s="244"/>
      <c r="F19" s="244"/>
      <c r="G19" s="244"/>
      <c r="H19" s="244"/>
      <c r="I19" s="244"/>
      <c r="J19" s="244"/>
      <c r="K19" s="244"/>
      <c r="L19" s="244"/>
      <c r="M19" s="244"/>
      <c r="N19" s="59"/>
      <c r="O19" s="60"/>
      <c r="P19" s="241"/>
      <c r="Q19" s="241"/>
      <c r="R19" s="241"/>
      <c r="S19" s="241"/>
      <c r="T19" s="241"/>
      <c r="U19" s="241"/>
      <c r="V19" s="241"/>
      <c r="W19" s="241"/>
      <c r="X19" s="241"/>
      <c r="Y19" s="241"/>
    </row>
    <row r="20" spans="1:25" ht="17.100000000000001" customHeight="1" x14ac:dyDescent="0.2">
      <c r="A20" s="56"/>
      <c r="B20" s="28"/>
      <c r="C20" s="244"/>
      <c r="D20" s="244"/>
      <c r="E20" s="244"/>
      <c r="F20" s="244"/>
      <c r="G20" s="244"/>
      <c r="H20" s="244"/>
      <c r="I20" s="244"/>
      <c r="J20" s="244"/>
      <c r="K20" s="244"/>
      <c r="L20" s="244"/>
      <c r="M20" s="244"/>
      <c r="N20" s="59"/>
      <c r="O20" s="60"/>
      <c r="P20" s="241"/>
      <c r="Q20" s="241"/>
      <c r="R20" s="241"/>
      <c r="S20" s="241"/>
      <c r="T20" s="241"/>
      <c r="U20" s="241"/>
      <c r="V20" s="241"/>
      <c r="W20" s="241"/>
      <c r="X20" s="241"/>
      <c r="Y20" s="241"/>
    </row>
    <row r="21" spans="1:25" ht="17.100000000000001" customHeight="1" x14ac:dyDescent="0.2">
      <c r="A21" s="56"/>
      <c r="B21" s="28"/>
      <c r="C21" s="244"/>
      <c r="D21" s="244"/>
      <c r="E21" s="244"/>
      <c r="F21" s="244"/>
      <c r="G21" s="244"/>
      <c r="H21" s="244"/>
      <c r="I21" s="244"/>
      <c r="J21" s="244"/>
      <c r="K21" s="244"/>
      <c r="L21" s="244"/>
      <c r="M21" s="244"/>
      <c r="N21" s="59"/>
      <c r="O21" s="60"/>
      <c r="P21" s="241"/>
      <c r="Q21" s="241"/>
      <c r="R21" s="241"/>
      <c r="S21" s="241"/>
      <c r="T21" s="241"/>
      <c r="U21" s="241"/>
      <c r="V21" s="241"/>
      <c r="W21" s="241"/>
      <c r="X21" s="241"/>
      <c r="Y21" s="241"/>
    </row>
    <row r="22" spans="1:25" ht="17.100000000000001" customHeight="1" x14ac:dyDescent="0.2">
      <c r="A22" s="56"/>
      <c r="B22" s="28"/>
      <c r="C22" s="244"/>
      <c r="D22" s="244"/>
      <c r="E22" s="244"/>
      <c r="F22" s="244"/>
      <c r="G22" s="244"/>
      <c r="H22" s="244"/>
      <c r="I22" s="244"/>
      <c r="J22" s="244"/>
      <c r="K22" s="244"/>
      <c r="L22" s="244"/>
      <c r="M22" s="244"/>
      <c r="N22" s="59"/>
      <c r="O22" s="60"/>
      <c r="P22" s="241"/>
      <c r="Q22" s="241"/>
      <c r="R22" s="241"/>
      <c r="S22" s="241"/>
      <c r="T22" s="241"/>
      <c r="U22" s="241"/>
      <c r="V22" s="241"/>
      <c r="W22" s="241"/>
      <c r="X22" s="241"/>
      <c r="Y22" s="241"/>
    </row>
    <row r="23" spans="1:25" ht="17.100000000000001" customHeight="1" x14ac:dyDescent="0.2">
      <c r="A23" s="56"/>
      <c r="B23" s="28"/>
      <c r="C23" s="244"/>
      <c r="D23" s="244"/>
      <c r="E23" s="244"/>
      <c r="F23" s="244"/>
      <c r="G23" s="244"/>
      <c r="H23" s="244"/>
      <c r="I23" s="244"/>
      <c r="J23" s="244"/>
      <c r="K23" s="244"/>
      <c r="L23" s="244"/>
      <c r="M23" s="244"/>
      <c r="N23" s="59"/>
      <c r="O23" s="60"/>
      <c r="P23" s="241"/>
      <c r="Q23" s="241"/>
      <c r="R23" s="241"/>
      <c r="S23" s="241"/>
      <c r="T23" s="241"/>
      <c r="U23" s="241"/>
      <c r="V23" s="241"/>
      <c r="W23" s="241"/>
      <c r="X23" s="241"/>
      <c r="Y23" s="241"/>
    </row>
    <row r="24" spans="1:25" ht="10.5" customHeight="1" x14ac:dyDescent="0.2">
      <c r="A24" s="56"/>
      <c r="C24" s="86"/>
      <c r="D24" s="86"/>
      <c r="E24" s="86"/>
      <c r="F24" s="86"/>
      <c r="G24" s="86"/>
      <c r="H24" s="86"/>
      <c r="I24" s="86"/>
      <c r="J24" s="86"/>
      <c r="K24" s="86"/>
      <c r="L24" s="86"/>
      <c r="M24" s="86"/>
      <c r="O24" s="60"/>
      <c r="P24" s="241"/>
      <c r="Q24" s="241"/>
      <c r="R24" s="241"/>
      <c r="S24" s="241"/>
      <c r="T24" s="241"/>
      <c r="U24" s="241"/>
      <c r="V24" s="241"/>
      <c r="W24" s="241"/>
      <c r="X24" s="241"/>
      <c r="Y24" s="241"/>
    </row>
    <row r="25" spans="1:25" ht="24.75" customHeight="1" x14ac:dyDescent="0.2">
      <c r="A25" s="56"/>
      <c r="B25" s="37"/>
      <c r="C25" s="85" t="s">
        <v>31</v>
      </c>
      <c r="D25" s="42"/>
      <c r="E25" s="42"/>
      <c r="F25" s="38"/>
      <c r="H25" s="11"/>
      <c r="I25" s="63"/>
      <c r="J25" s="63"/>
      <c r="K25" s="36"/>
      <c r="L25" s="65"/>
      <c r="M25" s="66"/>
      <c r="N25" s="59"/>
      <c r="O25" s="60"/>
      <c r="P25" s="241"/>
      <c r="Q25" s="241"/>
      <c r="R25" s="241"/>
      <c r="S25" s="241"/>
      <c r="T25" s="241"/>
      <c r="U25" s="241"/>
      <c r="V25" s="241"/>
      <c r="W25" s="241"/>
      <c r="X25" s="241"/>
      <c r="Y25" s="241"/>
    </row>
    <row r="26" spans="1:25" ht="17.100000000000001" customHeight="1" x14ac:dyDescent="0.2">
      <c r="A26" s="56"/>
      <c r="B26" s="37"/>
      <c r="C26" s="46" t="s">
        <v>32</v>
      </c>
      <c r="D26" s="235"/>
      <c r="E26" s="235"/>
      <c r="F26" s="238" t="s">
        <v>51</v>
      </c>
      <c r="G26" s="239"/>
      <c r="H26" s="239"/>
      <c r="I26" s="239"/>
      <c r="J26" s="239"/>
      <c r="K26" s="239"/>
      <c r="L26" s="239"/>
      <c r="M26" s="29"/>
      <c r="N26" s="59"/>
      <c r="O26" s="60"/>
    </row>
    <row r="27" spans="1:25" s="42" customFormat="1" ht="17.100000000000001" customHeight="1" x14ac:dyDescent="0.2">
      <c r="A27" s="56"/>
      <c r="B27" s="37"/>
      <c r="C27" s="46" t="s">
        <v>33</v>
      </c>
      <c r="D27" s="234"/>
      <c r="E27" s="234"/>
      <c r="F27" s="234"/>
      <c r="G27" s="234"/>
      <c r="H27" s="42" t="s">
        <v>34</v>
      </c>
      <c r="N27" s="59"/>
      <c r="O27" s="61"/>
    </row>
    <row r="28" spans="1:25" s="42" customFormat="1" ht="17.100000000000001" customHeight="1" x14ac:dyDescent="0.2">
      <c r="A28" s="56"/>
      <c r="B28" s="37"/>
      <c r="C28" s="46" t="s">
        <v>35</v>
      </c>
      <c r="D28" s="237"/>
      <c r="E28" s="237"/>
      <c r="F28" s="237"/>
      <c r="G28" s="237"/>
      <c r="H28" s="29" t="s">
        <v>36</v>
      </c>
      <c r="I28" s="29"/>
      <c r="J28" s="29"/>
      <c r="K28" s="29"/>
      <c r="L28" s="29"/>
      <c r="M28" s="29"/>
      <c r="N28" s="59"/>
      <c r="O28" s="61"/>
    </row>
    <row r="29" spans="1:25" s="42" customFormat="1" ht="17.100000000000001" customHeight="1" x14ac:dyDescent="0.2">
      <c r="A29" s="56"/>
      <c r="B29" s="37"/>
      <c r="C29" s="88" t="s">
        <v>49</v>
      </c>
      <c r="D29" s="29"/>
      <c r="E29" s="46"/>
      <c r="F29" s="38"/>
      <c r="G29" s="38"/>
      <c r="H29" s="38"/>
      <c r="I29" s="39"/>
      <c r="J29" s="39"/>
      <c r="K29" s="35"/>
      <c r="L29" s="40"/>
      <c r="M29" s="41"/>
      <c r="N29" s="59"/>
      <c r="O29" s="61"/>
    </row>
    <row r="30" spans="1:25" s="42" customFormat="1" ht="15" customHeight="1" x14ac:dyDescent="0.2">
      <c r="A30" s="56"/>
      <c r="B30" s="37"/>
      <c r="C30" s="29"/>
      <c r="D30" s="29"/>
      <c r="E30" s="46"/>
      <c r="F30" s="38"/>
      <c r="G30" s="38"/>
      <c r="H30" s="38"/>
      <c r="I30" s="39"/>
      <c r="J30" s="39"/>
      <c r="K30" s="35"/>
      <c r="L30" s="40"/>
      <c r="M30" s="41"/>
      <c r="N30" s="59"/>
      <c r="O30" s="61"/>
    </row>
    <row r="31" spans="1:25" s="42" customFormat="1" ht="15" customHeight="1" x14ac:dyDescent="0.2">
      <c r="A31" s="56"/>
      <c r="B31" s="37"/>
      <c r="E31" s="48" t="s">
        <v>47</v>
      </c>
      <c r="F31" s="77"/>
      <c r="H31" s="48" t="s">
        <v>37</v>
      </c>
      <c r="I31" s="77"/>
      <c r="J31" s="11" t="s">
        <v>38</v>
      </c>
      <c r="L31" s="77"/>
      <c r="M31" s="68" t="s">
        <v>39</v>
      </c>
      <c r="N31" s="59"/>
      <c r="O31" s="61"/>
    </row>
    <row r="32" spans="1:25" s="42" customFormat="1" ht="15" customHeight="1" x14ac:dyDescent="0.2">
      <c r="A32" s="56"/>
      <c r="B32" s="37"/>
      <c r="C32" s="37"/>
      <c r="D32" s="11"/>
      <c r="E32" s="11"/>
      <c r="F32" s="38"/>
      <c r="G32" s="38"/>
      <c r="H32" s="38"/>
      <c r="I32" s="39"/>
      <c r="J32" s="39"/>
      <c r="K32" s="35"/>
      <c r="L32" s="40"/>
      <c r="M32" s="41"/>
      <c r="N32" s="59"/>
      <c r="O32" s="61"/>
    </row>
    <row r="33" spans="1:24" s="42" customFormat="1" ht="15" customHeight="1" x14ac:dyDescent="0.2">
      <c r="A33" s="56"/>
      <c r="B33" s="37"/>
      <c r="C33" s="48" t="s">
        <v>14</v>
      </c>
      <c r="D33" s="233"/>
      <c r="E33" s="233"/>
      <c r="F33" s="233"/>
      <c r="G33" s="233"/>
      <c r="H33" s="233"/>
      <c r="I33" s="11"/>
      <c r="J33" s="48" t="s">
        <v>27</v>
      </c>
      <c r="K33" s="233"/>
      <c r="L33" s="233"/>
      <c r="M33" s="233"/>
      <c r="N33" s="59"/>
      <c r="O33" s="61"/>
    </row>
    <row r="34" spans="1:24" s="42" customFormat="1" ht="15" customHeight="1" x14ac:dyDescent="0.2">
      <c r="A34" s="56"/>
      <c r="B34" s="37"/>
      <c r="C34" s="11"/>
      <c r="D34" s="11"/>
      <c r="E34" s="11"/>
      <c r="F34" s="11"/>
      <c r="H34" s="11"/>
      <c r="I34" s="63"/>
      <c r="J34" s="63"/>
      <c r="K34" s="64"/>
      <c r="L34" s="65"/>
      <c r="M34" s="66"/>
      <c r="N34" s="59"/>
      <c r="O34" s="61"/>
    </row>
    <row r="35" spans="1:24" s="42" customFormat="1" ht="15" customHeight="1" x14ac:dyDescent="0.2">
      <c r="A35" s="56"/>
      <c r="B35" s="37"/>
      <c r="C35" s="48" t="s">
        <v>19</v>
      </c>
      <c r="D35" s="233"/>
      <c r="E35" s="233"/>
      <c r="F35" s="233"/>
      <c r="G35" s="233"/>
      <c r="H35" s="233"/>
      <c r="I35" s="233"/>
      <c r="J35" s="233"/>
      <c r="K35" s="233"/>
      <c r="L35" s="233"/>
      <c r="M35" s="233"/>
      <c r="N35" s="59"/>
      <c r="O35" s="61"/>
    </row>
    <row r="36" spans="1:24" s="42" customFormat="1" ht="15" customHeight="1" x14ac:dyDescent="0.2">
      <c r="A36" s="56"/>
      <c r="B36" s="37"/>
      <c r="C36" s="11"/>
      <c r="D36" s="38"/>
      <c r="E36" s="38"/>
      <c r="F36" s="38"/>
      <c r="H36" s="11"/>
      <c r="I36" s="39"/>
      <c r="J36" s="39"/>
      <c r="K36" s="35"/>
      <c r="L36" s="40"/>
      <c r="M36" s="41"/>
      <c r="N36" s="59"/>
      <c r="O36" s="61"/>
      <c r="Q36"/>
      <c r="R36"/>
      <c r="S36"/>
      <c r="T36"/>
      <c r="U36"/>
      <c r="V36"/>
      <c r="W36"/>
      <c r="X36"/>
    </row>
    <row r="37" spans="1:24" s="42" customFormat="1" ht="15" customHeight="1" x14ac:dyDescent="0.2">
      <c r="A37" s="56"/>
      <c r="B37" s="37"/>
      <c r="C37" s="48" t="s">
        <v>16</v>
      </c>
      <c r="D37" s="233"/>
      <c r="E37" s="233"/>
      <c r="F37" s="233"/>
      <c r="H37" s="48" t="s">
        <v>17</v>
      </c>
      <c r="I37" s="233"/>
      <c r="J37" s="233"/>
      <c r="K37" s="48" t="s">
        <v>18</v>
      </c>
      <c r="L37" s="233"/>
      <c r="M37" s="233"/>
      <c r="N37" s="59"/>
      <c r="O37" s="61"/>
    </row>
    <row r="38" spans="1:24" s="42" customFormat="1" ht="15" customHeight="1" x14ac:dyDescent="0.2">
      <c r="A38" s="56"/>
      <c r="B38" s="37"/>
      <c r="C38" s="11"/>
      <c r="D38" s="29"/>
      <c r="E38" s="29"/>
      <c r="F38" s="29"/>
      <c r="H38" s="50"/>
      <c r="I38" s="51"/>
      <c r="J38" s="51"/>
      <c r="K38" s="52"/>
      <c r="L38" s="44"/>
      <c r="M38" s="45"/>
      <c r="N38" s="59"/>
      <c r="O38" s="61"/>
    </row>
    <row r="39" spans="1:24" s="42" customFormat="1" ht="15" customHeight="1" x14ac:dyDescent="0.2">
      <c r="A39" s="56"/>
      <c r="B39" s="38"/>
      <c r="C39" s="48" t="s">
        <v>15</v>
      </c>
      <c r="D39" s="233"/>
      <c r="E39" s="233"/>
      <c r="F39" s="233"/>
      <c r="H39" s="48" t="s">
        <v>20</v>
      </c>
      <c r="I39" s="233"/>
      <c r="J39" s="233"/>
      <c r="K39" s="233"/>
      <c r="L39" s="48" t="s">
        <v>21</v>
      </c>
      <c r="M39" s="53"/>
      <c r="N39" s="59"/>
      <c r="O39" s="61"/>
    </row>
    <row r="40" spans="1:24" s="43" customFormat="1" ht="15" customHeight="1" x14ac:dyDescent="0.2">
      <c r="A40" s="56"/>
      <c r="B40" s="38"/>
      <c r="C40" s="11"/>
      <c r="D40" s="29"/>
      <c r="E40" s="29"/>
      <c r="F40" s="29"/>
      <c r="G40" s="42"/>
      <c r="H40" s="50"/>
      <c r="I40" s="51"/>
      <c r="J40" s="51"/>
      <c r="K40" s="52"/>
      <c r="L40" s="44"/>
      <c r="M40" s="45"/>
      <c r="N40" s="59"/>
      <c r="O40" s="61"/>
    </row>
    <row r="41" spans="1:24" s="42" customFormat="1" ht="15" customHeight="1" x14ac:dyDescent="0.2">
      <c r="A41" s="56"/>
      <c r="B41" s="38"/>
      <c r="C41" s="48" t="s">
        <v>23</v>
      </c>
      <c r="D41" s="233"/>
      <c r="E41" s="233"/>
      <c r="F41" s="233"/>
      <c r="G41" s="233"/>
      <c r="H41" s="233"/>
      <c r="I41" s="43"/>
      <c r="J41" s="48" t="s">
        <v>52</v>
      </c>
      <c r="K41" s="234"/>
      <c r="L41" s="234"/>
      <c r="M41" s="234"/>
      <c r="N41" s="59"/>
      <c r="O41" s="61"/>
    </row>
    <row r="42" spans="1:24" s="42" customFormat="1" ht="9.75" customHeight="1" x14ac:dyDescent="0.2">
      <c r="A42" s="56"/>
      <c r="B42" s="38"/>
      <c r="C42" s="48"/>
      <c r="D42" s="50"/>
      <c r="E42" s="50"/>
      <c r="F42" s="50"/>
      <c r="G42" s="43"/>
      <c r="H42" s="43"/>
      <c r="I42" s="43"/>
      <c r="J42" s="48"/>
      <c r="K42" s="43"/>
      <c r="L42" s="43"/>
      <c r="M42" s="43"/>
      <c r="N42" s="59"/>
      <c r="O42" s="61"/>
    </row>
    <row r="43" spans="1:24" s="42" customFormat="1" ht="14.1" customHeight="1" x14ac:dyDescent="0.2">
      <c r="A43" s="56"/>
      <c r="B43" s="10"/>
      <c r="C43" s="78" t="s">
        <v>40</v>
      </c>
      <c r="E43" s="78"/>
      <c r="F43" s="55"/>
      <c r="G43" s="55"/>
      <c r="H43" s="54"/>
      <c r="I43" s="29"/>
      <c r="J43" s="29"/>
      <c r="K43" s="29"/>
      <c r="L43" s="55"/>
      <c r="M43" s="55"/>
      <c r="N43" s="59"/>
      <c r="O43" s="61"/>
    </row>
    <row r="44" spans="1:24" s="10" customFormat="1" ht="6" customHeight="1" x14ac:dyDescent="0.2">
      <c r="A44" s="56"/>
      <c r="N44" s="59"/>
      <c r="O44" s="58"/>
    </row>
    <row r="45" spans="1:24" s="10" customFormat="1" ht="14.1" customHeight="1" x14ac:dyDescent="0.2">
      <c r="A45" s="56"/>
      <c r="C45" s="79" t="s">
        <v>48</v>
      </c>
      <c r="E45" s="80"/>
      <c r="F45" s="81" t="s">
        <v>41</v>
      </c>
      <c r="I45" s="82" t="s">
        <v>42</v>
      </c>
      <c r="J45" s="82"/>
      <c r="K45" s="90" t="s">
        <v>72</v>
      </c>
      <c r="N45" s="59"/>
      <c r="O45" s="58"/>
    </row>
    <row r="46" spans="1:24" s="10" customFormat="1" ht="14.1" customHeight="1" x14ac:dyDescent="0.2">
      <c r="A46" s="56"/>
      <c r="C46" s="83" t="s">
        <v>43</v>
      </c>
      <c r="F46" s="83" t="s">
        <v>44</v>
      </c>
      <c r="I46" s="82" t="s">
        <v>45</v>
      </c>
      <c r="J46" s="82"/>
      <c r="K46" s="223" t="s">
        <v>73</v>
      </c>
      <c r="M46" s="224"/>
      <c r="N46" s="59"/>
      <c r="O46" s="58"/>
    </row>
    <row r="47" spans="1:24" s="10" customFormat="1" ht="18.75" customHeight="1" x14ac:dyDescent="0.2">
      <c r="A47" s="56"/>
      <c r="O47" s="62"/>
    </row>
    <row r="48" spans="1:24" s="10" customFormat="1" ht="18" customHeight="1" x14ac:dyDescent="0.2">
      <c r="A48" s="56"/>
      <c r="C48" s="84" t="s">
        <v>46</v>
      </c>
      <c r="D48" s="236"/>
      <c r="E48" s="236"/>
      <c r="F48" s="236"/>
      <c r="G48" s="236"/>
      <c r="H48" s="236"/>
      <c r="I48" s="236"/>
      <c r="K48" s="84" t="s">
        <v>22</v>
      </c>
      <c r="L48" s="235"/>
      <c r="M48" s="235"/>
      <c r="O48" s="62"/>
    </row>
    <row r="49" spans="1:15" s="10" customFormat="1" ht="14.25" customHeight="1" x14ac:dyDescent="0.2">
      <c r="A49" s="56"/>
      <c r="C49" s="84"/>
      <c r="K49" s="84"/>
      <c r="L49" s="29"/>
      <c r="M49" s="29"/>
      <c r="O49" s="62"/>
    </row>
    <row r="50" spans="1:15" ht="14.1" customHeight="1" x14ac:dyDescent="0.2">
      <c r="A50" s="56"/>
      <c r="B50" s="68"/>
      <c r="C50" s="68"/>
      <c r="H50" s="67">
        <v>3</v>
      </c>
      <c r="N50" s="59"/>
      <c r="O50" s="60"/>
    </row>
    <row r="51" spans="1:15" ht="14.1" customHeight="1" x14ac:dyDescent="0.2">
      <c r="A51" s="56"/>
      <c r="B51" s="21" t="s">
        <v>12</v>
      </c>
      <c r="C51" s="21"/>
      <c r="D51" s="20"/>
      <c r="E51" s="20"/>
      <c r="F51" s="20"/>
      <c r="G51" s="20"/>
      <c r="H51" s="20"/>
      <c r="I51" s="20"/>
      <c r="J51" s="20"/>
      <c r="K51" s="20"/>
      <c r="L51" s="20"/>
      <c r="M51" s="20"/>
      <c r="N51" s="59"/>
      <c r="O51" s="60"/>
    </row>
    <row r="52" spans="1:15" ht="5.25" customHeight="1" x14ac:dyDescent="0.2">
      <c r="A52" s="56"/>
      <c r="B52" s="56"/>
      <c r="C52" s="56"/>
      <c r="D52" s="56"/>
      <c r="E52" s="56"/>
      <c r="F52" s="56"/>
      <c r="G52" s="56"/>
      <c r="H52" s="56"/>
      <c r="I52" s="56"/>
      <c r="J52" s="56"/>
      <c r="K52" s="56"/>
      <c r="L52" s="56"/>
      <c r="M52" s="56"/>
      <c r="N52" s="56"/>
      <c r="O52" s="60"/>
    </row>
    <row r="53" spans="1:15" ht="18" customHeight="1" x14ac:dyDescent="0.2"/>
    <row r="54" spans="1:15" ht="18" customHeight="1" x14ac:dyDescent="0.2"/>
  </sheetData>
  <mergeCells count="22">
    <mergeCell ref="F26:L26"/>
    <mergeCell ref="J14:K14"/>
    <mergeCell ref="P19:Y25"/>
    <mergeCell ref="B2:N2"/>
    <mergeCell ref="B3:N3"/>
    <mergeCell ref="C18:M23"/>
    <mergeCell ref="F13:H13"/>
    <mergeCell ref="D26:E26"/>
    <mergeCell ref="D27:G27"/>
    <mergeCell ref="D28:G28"/>
    <mergeCell ref="D33:H33"/>
    <mergeCell ref="K33:M33"/>
    <mergeCell ref="D35:M35"/>
    <mergeCell ref="D41:H41"/>
    <mergeCell ref="K41:M41"/>
    <mergeCell ref="L48:M48"/>
    <mergeCell ref="D48:I48"/>
    <mergeCell ref="D37:F37"/>
    <mergeCell ref="I37:J37"/>
    <mergeCell ref="L37:M37"/>
    <mergeCell ref="D39:F39"/>
    <mergeCell ref="I39:K39"/>
  </mergeCells>
  <phoneticPr fontId="0" type="noConversion"/>
  <pageMargins left="0.25" right="0.25" top="0.33" bottom="0.33" header="0" footer="0"/>
  <pageSetup orientation="portrait" horizontalDpi="4294967292"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0" r:id="rId4" name="Check Box 2">
              <controlPr defaultSize="0" autoFill="0" autoLine="0" autoPict="0">
                <anchor moveWithCells="1">
                  <from>
                    <xdr:col>4</xdr:col>
                    <xdr:colOff>0</xdr:colOff>
                    <xdr:row>43</xdr:row>
                    <xdr:rowOff>57150</xdr:rowOff>
                  </from>
                  <to>
                    <xdr:col>5</xdr:col>
                    <xdr:colOff>47625</xdr:colOff>
                    <xdr:row>45</xdr:row>
                    <xdr:rowOff>28575</xdr:rowOff>
                  </to>
                </anchor>
              </controlPr>
            </control>
          </mc:Choice>
        </mc:AlternateContent>
        <mc:AlternateContent xmlns:mc="http://schemas.openxmlformats.org/markup-compatibility/2006">
          <mc:Choice Requires="x14">
            <control shapeId="22531" r:id="rId5" name="Check Box 3">
              <controlPr defaultSize="0" autoFill="0" autoLine="0" autoPict="0">
                <anchor moveWithCells="1">
                  <from>
                    <xdr:col>7</xdr:col>
                    <xdr:colOff>95250</xdr:colOff>
                    <xdr:row>43</xdr:row>
                    <xdr:rowOff>57150</xdr:rowOff>
                  </from>
                  <to>
                    <xdr:col>7</xdr:col>
                    <xdr:colOff>400050</xdr:colOff>
                    <xdr:row>45</xdr:row>
                    <xdr:rowOff>28575</xdr:rowOff>
                  </to>
                </anchor>
              </controlPr>
            </control>
          </mc:Choice>
        </mc:AlternateContent>
        <mc:AlternateContent xmlns:mc="http://schemas.openxmlformats.org/markup-compatibility/2006">
          <mc:Choice Requires="x14">
            <control shapeId="22532" r:id="rId6" name="Check Box 4">
              <controlPr defaultSize="0" autoFill="0" autoLine="0" autoPict="0">
                <anchor moveWithCells="1">
                  <from>
                    <xdr:col>7</xdr:col>
                    <xdr:colOff>95250</xdr:colOff>
                    <xdr:row>44</xdr:row>
                    <xdr:rowOff>152400</xdr:rowOff>
                  </from>
                  <to>
                    <xdr:col>7</xdr:col>
                    <xdr:colOff>400050</xdr:colOff>
                    <xdr:row>46</xdr:row>
                    <xdr:rowOff>38100</xdr:rowOff>
                  </to>
                </anchor>
              </controlPr>
            </control>
          </mc:Choice>
        </mc:AlternateContent>
        <mc:AlternateContent xmlns:mc="http://schemas.openxmlformats.org/markup-compatibility/2006">
          <mc:Choice Requires="x14">
            <control shapeId="22533" r:id="rId7" name="Check Box 5">
              <controlPr defaultSize="0" autoFill="0" autoLine="0" autoPict="0">
                <anchor moveWithCells="1">
                  <from>
                    <xdr:col>8</xdr:col>
                    <xdr:colOff>638175</xdr:colOff>
                    <xdr:row>43</xdr:row>
                    <xdr:rowOff>66675</xdr:rowOff>
                  </from>
                  <to>
                    <xdr:col>10</xdr:col>
                    <xdr:colOff>0</xdr:colOff>
                    <xdr:row>45</xdr:row>
                    <xdr:rowOff>38100</xdr:rowOff>
                  </to>
                </anchor>
              </controlPr>
            </control>
          </mc:Choice>
        </mc:AlternateContent>
        <mc:AlternateContent xmlns:mc="http://schemas.openxmlformats.org/markup-compatibility/2006">
          <mc:Choice Requires="x14">
            <control shapeId="22534" r:id="rId8" name="Check Box 6">
              <controlPr defaultSize="0" autoFill="0" autoLine="0" autoPict="0">
                <anchor moveWithCells="1">
                  <from>
                    <xdr:col>8</xdr:col>
                    <xdr:colOff>638175</xdr:colOff>
                    <xdr:row>44</xdr:row>
                    <xdr:rowOff>152400</xdr:rowOff>
                  </from>
                  <to>
                    <xdr:col>10</xdr:col>
                    <xdr:colOff>0</xdr:colOff>
                    <xdr:row>46</xdr:row>
                    <xdr:rowOff>38100</xdr:rowOff>
                  </to>
                </anchor>
              </controlPr>
            </control>
          </mc:Choice>
        </mc:AlternateContent>
        <mc:AlternateContent xmlns:mc="http://schemas.openxmlformats.org/markup-compatibility/2006">
          <mc:Choice Requires="x14">
            <control shapeId="22535" r:id="rId9" name="Check Box 7">
              <controlPr defaultSize="0" autoFill="0" autoLine="0" autoPict="0">
                <anchor moveWithCells="1">
                  <from>
                    <xdr:col>4</xdr:col>
                    <xdr:colOff>0</xdr:colOff>
                    <xdr:row>44</xdr:row>
                    <xdr:rowOff>152400</xdr:rowOff>
                  </from>
                  <to>
                    <xdr:col>5</xdr:col>
                    <xdr:colOff>47625</xdr:colOff>
                    <xdr:row>46</xdr:row>
                    <xdr:rowOff>38100</xdr:rowOff>
                  </to>
                </anchor>
              </controlPr>
            </control>
          </mc:Choice>
        </mc:AlternateContent>
        <mc:AlternateContent xmlns:mc="http://schemas.openxmlformats.org/markup-compatibility/2006">
          <mc:Choice Requires="x14">
            <control shapeId="22536" r:id="rId10" name="Check Box 8">
              <controlPr defaultSize="0" autoFill="0" autoLine="0" autoPict="0">
                <anchor moveWithCells="1">
                  <from>
                    <xdr:col>12</xdr:col>
                    <xdr:colOff>495300</xdr:colOff>
                    <xdr:row>43</xdr:row>
                    <xdr:rowOff>47625</xdr:rowOff>
                  </from>
                  <to>
                    <xdr:col>12</xdr:col>
                    <xdr:colOff>771525</xdr:colOff>
                    <xdr:row>45</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U54"/>
  <sheetViews>
    <sheetView showGridLines="0" showRowColHeaders="0" zoomScale="130" workbookViewId="0"/>
  </sheetViews>
  <sheetFormatPr defaultRowHeight="12.75" x14ac:dyDescent="0.2"/>
  <cols>
    <col min="1" max="1" width="1.7109375" style="3" customWidth="1"/>
    <col min="2" max="2" width="3.140625" style="3" customWidth="1"/>
    <col min="3" max="3" width="14.28515625" style="3" customWidth="1"/>
    <col min="4" max="4" width="12.42578125" style="3" customWidth="1"/>
    <col min="5" max="5" width="13.140625" style="3" customWidth="1"/>
    <col min="6" max="6" width="15.42578125" style="3" customWidth="1"/>
    <col min="7" max="7" width="9.7109375" style="3" customWidth="1"/>
    <col min="8" max="8" width="10.42578125" style="3" customWidth="1"/>
    <col min="9" max="9" width="10.5703125" style="3" customWidth="1"/>
    <col min="10" max="10" width="10.28515625" style="3" customWidth="1"/>
    <col min="11" max="11" width="2.85546875" style="3" customWidth="1"/>
    <col min="12" max="12" width="1.42578125" customWidth="1"/>
    <col min="13" max="16384" width="9.140625" style="3"/>
  </cols>
  <sheetData>
    <row r="1" spans="1:12" ht="7.5" customHeight="1" x14ac:dyDescent="0.2">
      <c r="A1" s="60"/>
      <c r="B1" s="60"/>
      <c r="C1" s="60"/>
      <c r="D1" s="60"/>
      <c r="E1" s="60"/>
      <c r="F1" s="60"/>
      <c r="G1" s="60"/>
      <c r="H1" s="60"/>
      <c r="I1" s="60"/>
      <c r="J1" s="60"/>
      <c r="K1" s="60"/>
      <c r="L1" s="60"/>
    </row>
    <row r="2" spans="1:12" ht="18" customHeight="1" x14ac:dyDescent="0.2">
      <c r="A2" s="56"/>
      <c r="B2" s="47"/>
      <c r="C2" s="1"/>
      <c r="D2" s="2"/>
      <c r="E2" s="1"/>
      <c r="F2" s="1"/>
      <c r="G2" s="1"/>
      <c r="H2" s="1"/>
      <c r="I2" s="1"/>
      <c r="J2" s="1"/>
      <c r="K2" s="59"/>
      <c r="L2" s="60"/>
    </row>
    <row r="3" spans="1:12" ht="14.25" customHeight="1" x14ac:dyDescent="0.2">
      <c r="A3" s="56"/>
      <c r="B3" s="16"/>
      <c r="C3" s="1"/>
      <c r="D3" s="4"/>
      <c r="E3" s="1"/>
      <c r="F3" s="1"/>
      <c r="G3" s="1"/>
      <c r="H3" s="1"/>
      <c r="I3" s="1"/>
      <c r="J3" s="1"/>
      <c r="K3" s="59"/>
      <c r="L3" s="60"/>
    </row>
    <row r="4" spans="1:12" ht="10.5" customHeight="1" x14ac:dyDescent="0.2">
      <c r="A4" s="56"/>
      <c r="B4" s="16"/>
      <c r="C4" s="1"/>
      <c r="D4" s="4"/>
      <c r="E4" s="1"/>
      <c r="F4" s="1"/>
      <c r="G4" s="1"/>
      <c r="H4" s="1"/>
      <c r="I4" s="1"/>
      <c r="J4" s="1"/>
      <c r="K4" s="59"/>
      <c r="L4" s="60"/>
    </row>
    <row r="5" spans="1:12" ht="15.95" customHeight="1" x14ac:dyDescent="0.2">
      <c r="A5" s="56"/>
      <c r="B5" s="5"/>
      <c r="C5" s="17"/>
      <c r="D5" s="5"/>
      <c r="E5" s="5"/>
      <c r="F5" s="5"/>
      <c r="G5" s="5"/>
      <c r="H5" s="6"/>
      <c r="I5" s="6"/>
      <c r="J5" s="5"/>
      <c r="K5" s="59"/>
      <c r="L5" s="60"/>
    </row>
    <row r="6" spans="1:12" ht="15.95" customHeight="1" x14ac:dyDescent="0.2">
      <c r="A6" s="56"/>
      <c r="B6" s="5"/>
      <c r="C6" s="14"/>
      <c r="D6" s="7"/>
      <c r="E6" s="8"/>
      <c r="J6" s="9"/>
      <c r="K6" s="59"/>
      <c r="L6" s="60"/>
    </row>
    <row r="7" spans="1:12" ht="15.95" customHeight="1" x14ac:dyDescent="0.2">
      <c r="A7" s="56"/>
      <c r="C7" s="14"/>
      <c r="K7" s="59"/>
      <c r="L7" s="60"/>
    </row>
    <row r="8" spans="1:12" ht="15.95" customHeight="1" x14ac:dyDescent="0.2">
      <c r="A8" s="56"/>
      <c r="C8" s="14"/>
      <c r="K8" s="59"/>
      <c r="L8" s="60"/>
    </row>
    <row r="9" spans="1:12" ht="15.95" customHeight="1" x14ac:dyDescent="0.2">
      <c r="A9" s="56"/>
      <c r="C9" s="14"/>
      <c r="K9" s="59"/>
      <c r="L9" s="60"/>
    </row>
    <row r="10" spans="1:12" ht="15.95" customHeight="1" x14ac:dyDescent="0.2">
      <c r="A10" s="56"/>
      <c r="C10" s="18"/>
      <c r="K10" s="59"/>
      <c r="L10" s="60"/>
    </row>
    <row r="11" spans="1:12" ht="12" customHeight="1" x14ac:dyDescent="0.2">
      <c r="A11" s="56"/>
      <c r="K11" s="59"/>
      <c r="L11" s="60"/>
    </row>
    <row r="12" spans="1:12" ht="15.95" customHeight="1" x14ac:dyDescent="0.2">
      <c r="A12" s="56"/>
      <c r="D12" s="26"/>
      <c r="E12" s="32"/>
      <c r="H12"/>
      <c r="I12"/>
      <c r="J12"/>
      <c r="K12" s="59"/>
      <c r="L12" s="60"/>
    </row>
    <row r="13" spans="1:12" ht="15.95" customHeight="1" x14ac:dyDescent="0.2">
      <c r="A13" s="56"/>
      <c r="D13" s="26"/>
      <c r="E13" s="33"/>
      <c r="H13"/>
      <c r="I13"/>
      <c r="J13"/>
      <c r="K13" s="59"/>
      <c r="L13" s="60"/>
    </row>
    <row r="14" spans="1:12" ht="15.95" customHeight="1" x14ac:dyDescent="0.2">
      <c r="A14" s="56"/>
      <c r="D14" s="26"/>
      <c r="E14" s="34"/>
      <c r="G14" s="69"/>
      <c r="H14"/>
      <c r="I14"/>
      <c r="J14"/>
      <c r="K14" s="59"/>
      <c r="L14" s="60"/>
    </row>
    <row r="15" spans="1:12" ht="17.100000000000001" customHeight="1" x14ac:dyDescent="0.2">
      <c r="A15" s="56"/>
      <c r="B15" s="28"/>
      <c r="C15" s="23"/>
      <c r="D15" s="23"/>
      <c r="E15" s="23"/>
      <c r="F15" s="23"/>
      <c r="G15" s="24"/>
      <c r="H15"/>
      <c r="I15"/>
      <c r="J15"/>
      <c r="K15" s="59"/>
      <c r="L15" s="60"/>
    </row>
    <row r="16" spans="1:12" ht="17.100000000000001" customHeight="1" x14ac:dyDescent="0.2">
      <c r="A16" s="56"/>
      <c r="B16" s="28"/>
      <c r="C16" s="49"/>
      <c r="D16" s="23"/>
      <c r="E16" s="23"/>
      <c r="F16" s="23"/>
      <c r="G16" s="24"/>
      <c r="H16" s="31"/>
      <c r="I16" s="25"/>
      <c r="J16" s="13"/>
      <c r="K16" s="59"/>
      <c r="L16" s="60"/>
    </row>
    <row r="17" spans="1:12" ht="14.25" customHeight="1" x14ac:dyDescent="0.2">
      <c r="A17" s="56"/>
      <c r="B17" s="28"/>
      <c r="C17" s="23"/>
      <c r="D17" s="23"/>
      <c r="E17" s="23"/>
      <c r="F17" s="23"/>
      <c r="G17" s="24"/>
      <c r="H17" s="31"/>
      <c r="I17" s="25"/>
      <c r="J17" s="13"/>
      <c r="K17" s="59"/>
      <c r="L17" s="60"/>
    </row>
    <row r="18" spans="1:12" ht="17.100000000000001" customHeight="1" x14ac:dyDescent="0.2">
      <c r="A18" s="56"/>
      <c r="B18" s="28"/>
      <c r="C18" s="23"/>
      <c r="D18" s="23"/>
      <c r="E18" s="23"/>
      <c r="F18" s="23"/>
      <c r="G18" s="24"/>
      <c r="H18" s="31"/>
      <c r="I18" s="25"/>
      <c r="J18" s="13"/>
      <c r="K18" s="59"/>
      <c r="L18" s="60"/>
    </row>
    <row r="19" spans="1:12" ht="17.100000000000001" customHeight="1" x14ac:dyDescent="0.2">
      <c r="A19" s="56"/>
      <c r="B19" s="28"/>
      <c r="C19" s="23"/>
      <c r="D19" s="23"/>
      <c r="E19" s="23"/>
      <c r="F19" s="23"/>
      <c r="G19" s="24"/>
      <c r="H19" s="31"/>
      <c r="I19" s="25"/>
      <c r="J19" s="13"/>
      <c r="K19" s="59"/>
      <c r="L19" s="60"/>
    </row>
    <row r="20" spans="1:12" ht="17.100000000000001" customHeight="1" x14ac:dyDescent="0.2">
      <c r="A20" s="56"/>
      <c r="B20" s="28"/>
      <c r="C20" s="23"/>
      <c r="D20" s="23"/>
      <c r="E20" s="23"/>
      <c r="F20" s="23"/>
      <c r="G20" s="24"/>
      <c r="H20" s="31"/>
      <c r="I20" s="25"/>
      <c r="J20" s="13"/>
      <c r="K20" s="59"/>
      <c r="L20" s="60"/>
    </row>
    <row r="21" spans="1:12" ht="17.100000000000001" customHeight="1" x14ac:dyDescent="0.2">
      <c r="A21" s="56"/>
      <c r="B21" s="28"/>
      <c r="C21" s="23"/>
      <c r="D21" s="23"/>
      <c r="E21" s="23"/>
      <c r="F21" s="23"/>
      <c r="G21" s="24"/>
      <c r="H21" s="31"/>
      <c r="I21" s="25"/>
      <c r="J21" s="13"/>
      <c r="K21" s="59"/>
      <c r="L21" s="60"/>
    </row>
    <row r="22" spans="1:12" ht="17.100000000000001" customHeight="1" x14ac:dyDescent="0.2">
      <c r="A22" s="56"/>
      <c r="B22" s="28"/>
      <c r="C22" s="23"/>
      <c r="D22" s="23"/>
      <c r="E22" s="23"/>
      <c r="F22" s="23"/>
      <c r="G22" s="24"/>
      <c r="H22" s="31"/>
      <c r="I22" s="25"/>
      <c r="J22" s="13"/>
      <c r="K22" s="59"/>
      <c r="L22" s="60"/>
    </row>
    <row r="23" spans="1:12" ht="17.100000000000001" customHeight="1" x14ac:dyDescent="0.2">
      <c r="A23" s="56"/>
      <c r="B23"/>
      <c r="C23"/>
      <c r="D23"/>
      <c r="E23"/>
      <c r="F23"/>
      <c r="G23"/>
      <c r="H23"/>
      <c r="I23"/>
      <c r="J23"/>
      <c r="K23" s="59"/>
      <c r="L23" s="60"/>
    </row>
    <row r="24" spans="1:12" s="42" customFormat="1" ht="14.1" customHeight="1" x14ac:dyDescent="0.2">
      <c r="A24" s="56"/>
      <c r="B24"/>
      <c r="C24"/>
      <c r="D24"/>
      <c r="E24"/>
      <c r="F24"/>
      <c r="G24"/>
      <c r="H24"/>
      <c r="I24"/>
      <c r="J24"/>
      <c r="K24" s="59"/>
      <c r="L24" s="61"/>
    </row>
    <row r="25" spans="1:12" s="42" customFormat="1" ht="14.1" customHeight="1" x14ac:dyDescent="0.2">
      <c r="A25" s="56"/>
      <c r="B25"/>
      <c r="C25"/>
      <c r="D25"/>
      <c r="E25"/>
      <c r="F25"/>
      <c r="G25"/>
      <c r="H25"/>
      <c r="I25"/>
      <c r="J25"/>
      <c r="K25" s="59"/>
      <c r="L25" s="61"/>
    </row>
    <row r="26" spans="1:12" s="42" customFormat="1" ht="14.1" customHeight="1" x14ac:dyDescent="0.2">
      <c r="A26" s="56"/>
      <c r="B26"/>
      <c r="C26"/>
      <c r="D26"/>
      <c r="E26"/>
      <c r="F26"/>
      <c r="G26"/>
      <c r="H26"/>
      <c r="I26"/>
      <c r="J26"/>
      <c r="K26" s="59"/>
      <c r="L26" s="61"/>
    </row>
    <row r="27" spans="1:12" s="42" customFormat="1" ht="14.1" customHeight="1" x14ac:dyDescent="0.2">
      <c r="A27" s="56"/>
      <c r="B27"/>
      <c r="C27"/>
      <c r="D27"/>
      <c r="E27"/>
      <c r="F27"/>
      <c r="G27"/>
      <c r="H27"/>
      <c r="I27"/>
      <c r="J27"/>
      <c r="K27" s="59"/>
      <c r="L27" s="61"/>
    </row>
    <row r="28" spans="1:12" s="42" customFormat="1" ht="14.1" customHeight="1" x14ac:dyDescent="0.2">
      <c r="A28" s="56"/>
      <c r="B28"/>
      <c r="C28"/>
      <c r="D28"/>
      <c r="E28"/>
      <c r="F28"/>
      <c r="G28"/>
      <c r="H28"/>
      <c r="I28"/>
      <c r="J28"/>
      <c r="K28" s="59"/>
      <c r="L28" s="61"/>
    </row>
    <row r="29" spans="1:12" s="42" customFormat="1" ht="14.1" customHeight="1" x14ac:dyDescent="0.2">
      <c r="A29" s="56"/>
      <c r="B29"/>
      <c r="C29"/>
      <c r="D29"/>
      <c r="E29"/>
      <c r="F29"/>
      <c r="G29"/>
      <c r="H29"/>
      <c r="I29"/>
      <c r="J29"/>
      <c r="K29" s="59"/>
      <c r="L29" s="61"/>
    </row>
    <row r="30" spans="1:12" s="42" customFormat="1" ht="14.1" customHeight="1" x14ac:dyDescent="0.2">
      <c r="A30" s="56"/>
      <c r="B30"/>
      <c r="C30"/>
      <c r="D30"/>
      <c r="E30"/>
      <c r="F30"/>
      <c r="G30"/>
      <c r="H30"/>
      <c r="I30"/>
      <c r="J30"/>
      <c r="K30" s="59"/>
      <c r="L30" s="61"/>
    </row>
    <row r="31" spans="1:12" s="42" customFormat="1" ht="14.1" customHeight="1" x14ac:dyDescent="0.2">
      <c r="A31" s="56"/>
      <c r="B31"/>
      <c r="C31"/>
      <c r="D31"/>
      <c r="E31"/>
      <c r="F31"/>
      <c r="G31"/>
      <c r="H31"/>
      <c r="I31"/>
      <c r="J31"/>
      <c r="K31" s="59"/>
      <c r="L31" s="61"/>
    </row>
    <row r="32" spans="1:12" s="42" customFormat="1" ht="14.1" customHeight="1" x14ac:dyDescent="0.2">
      <c r="A32" s="56"/>
      <c r="B32"/>
      <c r="C32"/>
      <c r="D32"/>
      <c r="E32"/>
      <c r="F32"/>
      <c r="G32"/>
      <c r="H32"/>
      <c r="I32"/>
      <c r="J32"/>
      <c r="K32" s="59"/>
      <c r="L32" s="61"/>
    </row>
    <row r="33" spans="1:21" s="42" customFormat="1" ht="14.1" customHeight="1" x14ac:dyDescent="0.2">
      <c r="A33" s="56"/>
      <c r="B33"/>
      <c r="C33"/>
      <c r="D33"/>
      <c r="E33"/>
      <c r="F33"/>
      <c r="G33"/>
      <c r="H33"/>
      <c r="I33"/>
      <c r="J33"/>
      <c r="K33" s="59"/>
      <c r="L33" s="61"/>
      <c r="N33"/>
      <c r="O33"/>
      <c r="P33"/>
      <c r="Q33"/>
      <c r="R33"/>
      <c r="S33"/>
      <c r="T33"/>
      <c r="U33"/>
    </row>
    <row r="34" spans="1:21" s="42" customFormat="1" ht="14.1" customHeight="1" x14ac:dyDescent="0.2">
      <c r="A34" s="56"/>
      <c r="B34"/>
      <c r="C34"/>
      <c r="D34"/>
      <c r="E34"/>
      <c r="F34"/>
      <c r="G34"/>
      <c r="H34"/>
      <c r="I34"/>
      <c r="J34"/>
      <c r="K34" s="59"/>
      <c r="L34" s="61"/>
    </row>
    <row r="35" spans="1:21" s="42" customFormat="1" ht="14.1" customHeight="1" x14ac:dyDescent="0.2">
      <c r="A35" s="56"/>
      <c r="B35"/>
      <c r="C35"/>
      <c r="D35"/>
      <c r="E35"/>
      <c r="F35"/>
      <c r="G35"/>
      <c r="H35"/>
      <c r="I35"/>
      <c r="J35"/>
      <c r="K35" s="59"/>
      <c r="L35" s="61"/>
    </row>
    <row r="36" spans="1:21" s="42" customFormat="1" ht="14.1" customHeight="1" x14ac:dyDescent="0.2">
      <c r="A36" s="56"/>
      <c r="B36"/>
      <c r="C36"/>
      <c r="D36"/>
      <c r="E36"/>
      <c r="F36"/>
      <c r="G36"/>
      <c r="H36"/>
      <c r="I36"/>
      <c r="J36"/>
      <c r="K36" s="59"/>
      <c r="L36" s="61"/>
    </row>
    <row r="37" spans="1:21" s="43" customFormat="1" ht="14.1" customHeight="1" x14ac:dyDescent="0.2">
      <c r="A37" s="56"/>
      <c r="B37"/>
      <c r="C37"/>
      <c r="D37"/>
      <c r="E37"/>
      <c r="F37"/>
      <c r="G37"/>
      <c r="H37"/>
      <c r="I37"/>
      <c r="J37"/>
      <c r="K37" s="59"/>
      <c r="L37" s="61"/>
    </row>
    <row r="38" spans="1:21" s="42" customFormat="1" ht="14.1" customHeight="1" x14ac:dyDescent="0.2">
      <c r="A38" s="56"/>
      <c r="B38"/>
      <c r="C38"/>
      <c r="D38"/>
      <c r="E38"/>
      <c r="F38"/>
      <c r="G38"/>
      <c r="H38"/>
      <c r="I38"/>
      <c r="J38"/>
      <c r="K38" s="59"/>
      <c r="L38" s="61"/>
    </row>
    <row r="39" spans="1:21" s="42" customFormat="1" ht="14.1" customHeight="1" x14ac:dyDescent="0.2">
      <c r="A39" s="56"/>
      <c r="B39"/>
      <c r="C39"/>
      <c r="D39"/>
      <c r="E39"/>
      <c r="F39"/>
      <c r="G39"/>
      <c r="H39"/>
      <c r="I39"/>
      <c r="J39"/>
      <c r="K39" s="59"/>
      <c r="L39" s="61"/>
    </row>
    <row r="40" spans="1:21" s="42" customFormat="1" ht="14.1" customHeight="1" x14ac:dyDescent="0.2">
      <c r="A40" s="56"/>
      <c r="B40"/>
      <c r="C40"/>
      <c r="D40"/>
      <c r="E40"/>
      <c r="F40"/>
      <c r="G40"/>
      <c r="H40"/>
      <c r="I40"/>
      <c r="J40"/>
      <c r="K40" s="59"/>
      <c r="L40" s="61"/>
    </row>
    <row r="41" spans="1:21" s="42" customFormat="1" ht="14.1" customHeight="1" x14ac:dyDescent="0.2">
      <c r="A41" s="56"/>
      <c r="B41"/>
      <c r="C41"/>
      <c r="D41"/>
      <c r="E41"/>
      <c r="F41"/>
      <c r="G41"/>
      <c r="H41"/>
      <c r="I41"/>
      <c r="J41"/>
      <c r="K41" s="59"/>
      <c r="L41" s="61"/>
    </row>
    <row r="42" spans="1:21" s="10" customFormat="1" ht="14.1" customHeight="1" x14ac:dyDescent="0.2">
      <c r="A42" s="56"/>
      <c r="B42"/>
      <c r="C42"/>
      <c r="D42"/>
      <c r="E42"/>
      <c r="F42"/>
      <c r="G42"/>
      <c r="H42"/>
      <c r="I42"/>
      <c r="J42"/>
      <c r="K42"/>
      <c r="L42" s="58"/>
    </row>
    <row r="43" spans="1:21" s="10" customFormat="1" ht="14.1" customHeight="1" x14ac:dyDescent="0.2">
      <c r="A43" s="56"/>
      <c r="B43"/>
      <c r="C43"/>
      <c r="D43"/>
      <c r="E43"/>
      <c r="F43"/>
      <c r="G43"/>
      <c r="H43"/>
      <c r="I43"/>
      <c r="J43"/>
      <c r="K43"/>
      <c r="L43" s="58"/>
    </row>
    <row r="44" spans="1:21" s="10" customFormat="1" ht="14.1" customHeight="1" x14ac:dyDescent="0.2">
      <c r="A44" s="56"/>
      <c r="B44"/>
      <c r="C44"/>
      <c r="D44"/>
      <c r="E44"/>
      <c r="F44"/>
      <c r="G44"/>
      <c r="H44"/>
      <c r="I44"/>
      <c r="J44"/>
      <c r="K44"/>
      <c r="L44" s="58"/>
    </row>
    <row r="45" spans="1:21" s="10" customFormat="1" ht="14.1" customHeight="1" x14ac:dyDescent="0.2">
      <c r="A45" s="56"/>
      <c r="B45"/>
      <c r="C45"/>
      <c r="D45"/>
      <c r="E45"/>
      <c r="F45"/>
      <c r="G45"/>
      <c r="H45"/>
      <c r="I45"/>
      <c r="J45"/>
      <c r="K45"/>
      <c r="L45" s="62"/>
    </row>
    <row r="46" spans="1:21" s="10" customFormat="1" ht="14.1" customHeight="1" x14ac:dyDescent="0.2">
      <c r="A46" s="56"/>
      <c r="B46"/>
      <c r="C46"/>
      <c r="D46"/>
      <c r="E46"/>
      <c r="F46"/>
      <c r="G46"/>
      <c r="H46"/>
      <c r="I46"/>
      <c r="J46"/>
      <c r="K46"/>
      <c r="L46" s="62"/>
    </row>
    <row r="47" spans="1:21" s="10" customFormat="1" ht="18" customHeight="1" x14ac:dyDescent="0.2">
      <c r="A47" s="56"/>
      <c r="B47"/>
      <c r="C47"/>
      <c r="D47"/>
      <c r="E47"/>
      <c r="F47"/>
      <c r="G47"/>
      <c r="H47"/>
      <c r="I47"/>
      <c r="J47"/>
      <c r="K47"/>
      <c r="L47" s="62"/>
    </row>
    <row r="48" spans="1:21" ht="14.1" customHeight="1" x14ac:dyDescent="0.2">
      <c r="A48" s="56"/>
      <c r="B48"/>
      <c r="C48"/>
      <c r="D48"/>
      <c r="E48"/>
      <c r="F48"/>
      <c r="G48"/>
      <c r="H48"/>
      <c r="I48"/>
      <c r="J48"/>
      <c r="K48"/>
      <c r="L48" s="60"/>
    </row>
    <row r="49" spans="1:12" ht="14.1" customHeight="1" x14ac:dyDescent="0.2">
      <c r="A49" s="56"/>
      <c r="B49"/>
      <c r="C49"/>
      <c r="D49"/>
      <c r="E49"/>
      <c r="F49"/>
      <c r="G49"/>
      <c r="H49"/>
      <c r="I49"/>
      <c r="J49"/>
      <c r="K49"/>
      <c r="L49" s="60"/>
    </row>
    <row r="50" spans="1:12" ht="14.1" customHeight="1" x14ac:dyDescent="0.2">
      <c r="A50" s="56"/>
      <c r="B50" s="68"/>
      <c r="F50" s="87">
        <f>'LAST PAGE'!H50+1</f>
        <v>4</v>
      </c>
      <c r="K50" s="59"/>
      <c r="L50" s="60"/>
    </row>
    <row r="51" spans="1:12" ht="14.1" customHeight="1" x14ac:dyDescent="0.2">
      <c r="A51" s="56"/>
      <c r="B51" s="21" t="s">
        <v>12</v>
      </c>
      <c r="C51" s="20"/>
      <c r="D51" s="20"/>
      <c r="E51" s="20"/>
      <c r="F51" s="20"/>
      <c r="G51" s="20"/>
      <c r="H51" s="20"/>
      <c r="I51" s="20"/>
      <c r="J51" s="20"/>
      <c r="K51" s="59"/>
      <c r="L51" s="60"/>
    </row>
    <row r="52" spans="1:12" ht="5.25" customHeight="1" x14ac:dyDescent="0.2">
      <c r="A52" s="56"/>
      <c r="B52" s="56"/>
      <c r="C52" s="56"/>
      <c r="D52" s="56"/>
      <c r="E52" s="56"/>
      <c r="F52" s="56"/>
      <c r="G52" s="56"/>
      <c r="H52" s="56"/>
      <c r="I52" s="56"/>
      <c r="J52" s="56"/>
      <c r="K52" s="56"/>
      <c r="L52" s="60"/>
    </row>
    <row r="53" spans="1:12" ht="18" customHeight="1" x14ac:dyDescent="0.2"/>
    <row r="54" spans="1:12" ht="18" customHeight="1" x14ac:dyDescent="0.2"/>
  </sheetData>
  <phoneticPr fontId="0" type="noConversion"/>
  <printOptions horizontalCentered="1" verticalCentered="1"/>
  <pageMargins left="0.25" right="0.25" top="0.33" bottom="0.33" header="0" footer="0"/>
  <pageSetup orientation="portrait" horizontalDpi="4294967292" verticalDpi="300" r:id="rId1"/>
  <headerFooter alignWithMargins="0"/>
  <drawing r:id="rId2"/>
  <legacyDrawing r:id="rId3"/>
  <oleObjects>
    <mc:AlternateContent xmlns:mc="http://schemas.openxmlformats.org/markup-compatibility/2006">
      <mc:Choice Requires="x14">
        <oleObject progId="Word.Document.8" shapeId="7170" r:id="rId4">
          <objectPr defaultSize="0" autoPict="0" r:id="rId5">
            <anchor moveWithCells="1">
              <from>
                <xdr:col>2</xdr:col>
                <xdr:colOff>9525</xdr:colOff>
                <xdr:row>2</xdr:row>
                <xdr:rowOff>28575</xdr:rowOff>
              </from>
              <to>
                <xdr:col>10</xdr:col>
                <xdr:colOff>28575</xdr:colOff>
                <xdr:row>46</xdr:row>
                <xdr:rowOff>123825</xdr:rowOff>
              </to>
            </anchor>
          </objectPr>
        </oleObject>
      </mc:Choice>
      <mc:Fallback>
        <oleObject progId="Word.Document.8" shapeId="7170"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U54"/>
  <sheetViews>
    <sheetView showGridLines="0" showRowColHeaders="0" zoomScale="130" workbookViewId="0"/>
  </sheetViews>
  <sheetFormatPr defaultRowHeight="12.75" x14ac:dyDescent="0.2"/>
  <cols>
    <col min="1" max="1" width="1.7109375" style="3" customWidth="1"/>
    <col min="2" max="2" width="3.140625" style="3" customWidth="1"/>
    <col min="3" max="3" width="14.28515625" style="3" customWidth="1"/>
    <col min="4" max="4" width="12.42578125" style="3" customWidth="1"/>
    <col min="5" max="5" width="13.140625" style="3" customWidth="1"/>
    <col min="6" max="6" width="15.42578125" style="3" customWidth="1"/>
    <col min="7" max="7" width="9.7109375" style="3" customWidth="1"/>
    <col min="8" max="8" width="10.42578125" style="3" customWidth="1"/>
    <col min="9" max="9" width="10.5703125" style="3" customWidth="1"/>
    <col min="10" max="10" width="10.28515625" style="3" customWidth="1"/>
    <col min="11" max="11" width="2.85546875" style="3" customWidth="1"/>
    <col min="12" max="12" width="1.42578125" customWidth="1"/>
    <col min="13" max="16384" width="9.140625" style="3"/>
  </cols>
  <sheetData>
    <row r="1" spans="1:12" ht="7.5" customHeight="1" x14ac:dyDescent="0.2">
      <c r="A1" s="60"/>
      <c r="B1" s="60"/>
      <c r="C1" s="60"/>
      <c r="D1" s="60"/>
      <c r="E1" s="60"/>
      <c r="F1" s="60"/>
      <c r="G1" s="60"/>
      <c r="H1" s="60"/>
      <c r="I1" s="60"/>
      <c r="J1" s="60"/>
      <c r="K1" s="60"/>
      <c r="L1" s="60"/>
    </row>
    <row r="2" spans="1:12" ht="18" customHeight="1" x14ac:dyDescent="0.2">
      <c r="A2" s="56"/>
      <c r="B2" s="47"/>
      <c r="C2" s="1"/>
      <c r="D2" s="2"/>
      <c r="E2" s="1"/>
      <c r="F2" s="1"/>
      <c r="G2" s="1"/>
      <c r="H2" s="1"/>
      <c r="I2" s="1"/>
      <c r="J2" s="1"/>
      <c r="K2" s="59"/>
      <c r="L2" s="60"/>
    </row>
    <row r="3" spans="1:12" ht="14.25" customHeight="1" x14ac:dyDescent="0.2">
      <c r="A3" s="56"/>
      <c r="B3" s="16"/>
      <c r="C3" s="1"/>
      <c r="D3" s="4"/>
      <c r="E3" s="1"/>
      <c r="F3" s="1"/>
      <c r="G3" s="1"/>
      <c r="H3" s="1"/>
      <c r="I3" s="1"/>
      <c r="J3" s="1"/>
      <c r="K3" s="59"/>
      <c r="L3" s="60"/>
    </row>
    <row r="4" spans="1:12" ht="10.5" customHeight="1" x14ac:dyDescent="0.2">
      <c r="A4" s="56"/>
      <c r="B4" s="16"/>
      <c r="C4" s="1"/>
      <c r="D4" s="4"/>
      <c r="E4" s="1"/>
      <c r="F4" s="1"/>
      <c r="G4" s="1"/>
      <c r="H4" s="1"/>
      <c r="I4" s="1"/>
      <c r="J4" s="1"/>
      <c r="K4" s="59"/>
      <c r="L4" s="60"/>
    </row>
    <row r="5" spans="1:12" ht="15.95" customHeight="1" x14ac:dyDescent="0.2">
      <c r="A5" s="56"/>
      <c r="B5" s="5"/>
      <c r="C5" s="17"/>
      <c r="D5" s="5"/>
      <c r="E5" s="5"/>
      <c r="F5" s="5"/>
      <c r="G5" s="5"/>
      <c r="H5" s="6"/>
      <c r="I5" s="6"/>
      <c r="J5" s="5"/>
      <c r="K5" s="59"/>
      <c r="L5" s="60"/>
    </row>
    <row r="6" spans="1:12" ht="15.95" customHeight="1" x14ac:dyDescent="0.2">
      <c r="A6" s="56"/>
      <c r="B6" s="5"/>
      <c r="C6" s="14"/>
      <c r="D6" s="7"/>
      <c r="E6" s="8"/>
      <c r="J6" s="9"/>
      <c r="K6" s="59"/>
      <c r="L6" s="60"/>
    </row>
    <row r="7" spans="1:12" ht="15.95" customHeight="1" x14ac:dyDescent="0.2">
      <c r="A7" s="56"/>
      <c r="C7" s="14"/>
      <c r="K7" s="59"/>
      <c r="L7" s="60"/>
    </row>
    <row r="8" spans="1:12" ht="15.95" customHeight="1" x14ac:dyDescent="0.2">
      <c r="A8" s="56"/>
      <c r="C8" s="14"/>
      <c r="K8" s="59"/>
      <c r="L8" s="60"/>
    </row>
    <row r="9" spans="1:12" ht="15.95" customHeight="1" x14ac:dyDescent="0.2">
      <c r="A9" s="56"/>
      <c r="C9" s="14"/>
      <c r="K9" s="59"/>
      <c r="L9" s="60"/>
    </row>
    <row r="10" spans="1:12" ht="15.95" customHeight="1" x14ac:dyDescent="0.2">
      <c r="A10" s="56"/>
      <c r="C10" s="18"/>
      <c r="K10" s="59"/>
      <c r="L10" s="60"/>
    </row>
    <row r="11" spans="1:12" ht="12" customHeight="1" x14ac:dyDescent="0.2">
      <c r="A11" s="56"/>
      <c r="K11" s="59"/>
      <c r="L11" s="60"/>
    </row>
    <row r="12" spans="1:12" ht="15.95" customHeight="1" x14ac:dyDescent="0.2">
      <c r="A12" s="56"/>
      <c r="D12" s="26"/>
      <c r="E12" s="32"/>
      <c r="H12"/>
      <c r="I12"/>
      <c r="J12"/>
      <c r="K12" s="59"/>
      <c r="L12" s="60"/>
    </row>
    <row r="13" spans="1:12" ht="15.95" customHeight="1" x14ac:dyDescent="0.2">
      <c r="A13" s="56"/>
      <c r="D13" s="26"/>
      <c r="E13" s="33"/>
      <c r="H13"/>
      <c r="I13"/>
      <c r="J13"/>
      <c r="K13" s="59"/>
      <c r="L13" s="60"/>
    </row>
    <row r="14" spans="1:12" ht="15.95" customHeight="1" x14ac:dyDescent="0.2">
      <c r="A14" s="56"/>
      <c r="D14" s="26"/>
      <c r="E14" s="34"/>
      <c r="G14" s="69"/>
      <c r="H14"/>
      <c r="I14"/>
      <c r="J14"/>
      <c r="K14" s="59"/>
      <c r="L14" s="60"/>
    </row>
    <row r="15" spans="1:12" ht="17.100000000000001" customHeight="1" x14ac:dyDescent="0.2">
      <c r="A15" s="56"/>
      <c r="B15" s="28"/>
      <c r="C15" s="23"/>
      <c r="D15" s="23"/>
      <c r="E15" s="23"/>
      <c r="F15" s="23"/>
      <c r="G15" s="24"/>
      <c r="H15"/>
      <c r="I15"/>
      <c r="J15"/>
      <c r="K15" s="59"/>
      <c r="L15" s="60"/>
    </row>
    <row r="16" spans="1:12" ht="17.100000000000001" customHeight="1" x14ac:dyDescent="0.2">
      <c r="A16" s="56"/>
      <c r="B16" s="28"/>
      <c r="C16" s="49"/>
      <c r="D16" s="23"/>
      <c r="E16" s="23"/>
      <c r="F16" s="23"/>
      <c r="G16" s="24"/>
      <c r="H16" s="31"/>
      <c r="I16" s="25"/>
      <c r="J16" s="13"/>
      <c r="K16" s="59"/>
      <c r="L16" s="60"/>
    </row>
    <row r="17" spans="1:12" ht="14.25" customHeight="1" x14ac:dyDescent="0.2">
      <c r="A17" s="56"/>
      <c r="B17" s="28"/>
      <c r="C17" s="23"/>
      <c r="D17" s="23"/>
      <c r="E17" s="23"/>
      <c r="F17" s="23"/>
      <c r="G17" s="24"/>
      <c r="H17" s="31"/>
      <c r="I17" s="25"/>
      <c r="J17" s="13"/>
      <c r="K17" s="59"/>
      <c r="L17" s="60"/>
    </row>
    <row r="18" spans="1:12" ht="17.100000000000001" customHeight="1" x14ac:dyDescent="0.2">
      <c r="A18" s="56"/>
      <c r="B18" s="28"/>
      <c r="C18" s="23"/>
      <c r="D18" s="23"/>
      <c r="E18" s="23"/>
      <c r="F18" s="23"/>
      <c r="G18" s="24"/>
      <c r="H18" s="31"/>
      <c r="I18" s="25"/>
      <c r="J18" s="13"/>
      <c r="K18" s="59"/>
      <c r="L18" s="60"/>
    </row>
    <row r="19" spans="1:12" ht="17.100000000000001" customHeight="1" x14ac:dyDescent="0.2">
      <c r="A19" s="56"/>
      <c r="B19" s="28"/>
      <c r="C19" s="23"/>
      <c r="D19" s="23"/>
      <c r="E19" s="23"/>
      <c r="F19" s="23"/>
      <c r="G19" s="24"/>
      <c r="H19" s="31"/>
      <c r="I19" s="25"/>
      <c r="J19" s="13"/>
      <c r="K19" s="59"/>
      <c r="L19" s="60"/>
    </row>
    <row r="20" spans="1:12" ht="17.100000000000001" customHeight="1" x14ac:dyDescent="0.2">
      <c r="A20" s="56"/>
      <c r="B20" s="28"/>
      <c r="C20" s="23"/>
      <c r="D20" s="23"/>
      <c r="E20" s="23"/>
      <c r="F20" s="23"/>
      <c r="G20" s="24"/>
      <c r="H20" s="31"/>
      <c r="I20" s="25"/>
      <c r="J20" s="13"/>
      <c r="K20" s="59"/>
      <c r="L20" s="60"/>
    </row>
    <row r="21" spans="1:12" ht="17.100000000000001" customHeight="1" x14ac:dyDescent="0.2">
      <c r="A21" s="56"/>
      <c r="B21" s="28"/>
      <c r="C21" s="23"/>
      <c r="D21" s="23"/>
      <c r="E21" s="23"/>
      <c r="F21" s="23"/>
      <c r="G21" s="24"/>
      <c r="H21" s="31"/>
      <c r="I21" s="25"/>
      <c r="J21" s="13"/>
      <c r="K21" s="59"/>
      <c r="L21" s="60"/>
    </row>
    <row r="22" spans="1:12" ht="17.100000000000001" customHeight="1" x14ac:dyDescent="0.2">
      <c r="A22" s="56"/>
      <c r="B22" s="28"/>
      <c r="C22" s="23"/>
      <c r="D22" s="23"/>
      <c r="E22" s="23"/>
      <c r="F22" s="23"/>
      <c r="G22" s="24"/>
      <c r="H22" s="31"/>
      <c r="I22" s="25"/>
      <c r="J22" s="13"/>
      <c r="K22" s="59"/>
      <c r="L22" s="60"/>
    </row>
    <row r="23" spans="1:12" ht="17.100000000000001" customHeight="1" x14ac:dyDescent="0.2">
      <c r="A23" s="56"/>
      <c r="B23"/>
      <c r="C23"/>
      <c r="D23"/>
      <c r="E23"/>
      <c r="F23"/>
      <c r="G23"/>
      <c r="H23"/>
      <c r="I23"/>
      <c r="J23"/>
      <c r="K23" s="59"/>
      <c r="L23" s="60"/>
    </row>
    <row r="24" spans="1:12" s="42" customFormat="1" ht="14.1" customHeight="1" x14ac:dyDescent="0.2">
      <c r="A24" s="56"/>
      <c r="B24"/>
      <c r="C24"/>
      <c r="D24"/>
      <c r="E24"/>
      <c r="F24"/>
      <c r="G24"/>
      <c r="H24"/>
      <c r="I24"/>
      <c r="J24"/>
      <c r="K24" s="59"/>
      <c r="L24" s="61"/>
    </row>
    <row r="25" spans="1:12" s="42" customFormat="1" ht="14.1" customHeight="1" x14ac:dyDescent="0.2">
      <c r="A25" s="56"/>
      <c r="B25"/>
      <c r="C25"/>
      <c r="D25"/>
      <c r="E25"/>
      <c r="F25"/>
      <c r="G25"/>
      <c r="H25"/>
      <c r="I25"/>
      <c r="J25"/>
      <c r="K25" s="59"/>
      <c r="L25" s="61"/>
    </row>
    <row r="26" spans="1:12" s="42" customFormat="1" ht="14.1" customHeight="1" x14ac:dyDescent="0.2">
      <c r="A26" s="56"/>
      <c r="B26"/>
      <c r="C26"/>
      <c r="D26"/>
      <c r="E26"/>
      <c r="F26"/>
      <c r="G26"/>
      <c r="H26"/>
      <c r="I26"/>
      <c r="J26"/>
      <c r="K26" s="59"/>
      <c r="L26" s="61"/>
    </row>
    <row r="27" spans="1:12" s="42" customFormat="1" ht="14.1" customHeight="1" x14ac:dyDescent="0.2">
      <c r="A27" s="56"/>
      <c r="B27"/>
      <c r="C27"/>
      <c r="D27"/>
      <c r="E27"/>
      <c r="F27"/>
      <c r="G27"/>
      <c r="H27"/>
      <c r="I27"/>
      <c r="J27"/>
      <c r="K27" s="59"/>
      <c r="L27" s="61"/>
    </row>
    <row r="28" spans="1:12" s="42" customFormat="1" ht="14.1" customHeight="1" x14ac:dyDescent="0.2">
      <c r="A28" s="56"/>
      <c r="B28"/>
      <c r="C28"/>
      <c r="D28"/>
      <c r="E28"/>
      <c r="F28"/>
      <c r="G28"/>
      <c r="H28"/>
      <c r="I28"/>
      <c r="J28"/>
      <c r="K28" s="59"/>
      <c r="L28" s="61"/>
    </row>
    <row r="29" spans="1:12" s="42" customFormat="1" ht="14.1" customHeight="1" x14ac:dyDescent="0.2">
      <c r="A29" s="56"/>
      <c r="B29"/>
      <c r="C29"/>
      <c r="D29"/>
      <c r="E29"/>
      <c r="F29"/>
      <c r="G29"/>
      <c r="H29"/>
      <c r="I29"/>
      <c r="J29"/>
      <c r="K29" s="59"/>
      <c r="L29" s="61"/>
    </row>
    <row r="30" spans="1:12" s="42" customFormat="1" ht="14.1" customHeight="1" x14ac:dyDescent="0.2">
      <c r="A30" s="56"/>
      <c r="B30"/>
      <c r="C30"/>
      <c r="D30"/>
      <c r="E30"/>
      <c r="F30"/>
      <c r="G30"/>
      <c r="H30"/>
      <c r="I30"/>
      <c r="J30"/>
      <c r="K30" s="59"/>
      <c r="L30" s="61"/>
    </row>
    <row r="31" spans="1:12" s="42" customFormat="1" ht="14.1" customHeight="1" x14ac:dyDescent="0.2">
      <c r="A31" s="56"/>
      <c r="B31"/>
      <c r="C31"/>
      <c r="D31"/>
      <c r="E31"/>
      <c r="F31"/>
      <c r="G31"/>
      <c r="H31"/>
      <c r="I31"/>
      <c r="J31"/>
      <c r="K31" s="59"/>
      <c r="L31" s="61"/>
    </row>
    <row r="32" spans="1:12" s="42" customFormat="1" ht="14.1" customHeight="1" x14ac:dyDescent="0.2">
      <c r="A32" s="56"/>
      <c r="B32"/>
      <c r="C32"/>
      <c r="D32"/>
      <c r="E32"/>
      <c r="F32"/>
      <c r="G32"/>
      <c r="H32"/>
      <c r="I32"/>
      <c r="J32"/>
      <c r="K32" s="59"/>
      <c r="L32" s="61"/>
    </row>
    <row r="33" spans="1:21" s="42" customFormat="1" ht="14.1" customHeight="1" x14ac:dyDescent="0.2">
      <c r="A33" s="56"/>
      <c r="B33"/>
      <c r="C33"/>
      <c r="D33"/>
      <c r="E33"/>
      <c r="F33"/>
      <c r="G33"/>
      <c r="H33"/>
      <c r="I33"/>
      <c r="J33"/>
      <c r="K33" s="59"/>
      <c r="L33" s="61"/>
      <c r="N33"/>
      <c r="O33"/>
      <c r="P33"/>
      <c r="Q33"/>
      <c r="R33"/>
      <c r="S33"/>
      <c r="T33"/>
      <c r="U33"/>
    </row>
    <row r="34" spans="1:21" s="42" customFormat="1" ht="14.1" customHeight="1" x14ac:dyDescent="0.2">
      <c r="A34" s="56"/>
      <c r="B34"/>
      <c r="C34"/>
      <c r="D34"/>
      <c r="E34"/>
      <c r="F34"/>
      <c r="G34"/>
      <c r="H34"/>
      <c r="I34"/>
      <c r="J34"/>
      <c r="K34" s="59"/>
      <c r="L34" s="61"/>
    </row>
    <row r="35" spans="1:21" s="42" customFormat="1" ht="14.1" customHeight="1" x14ac:dyDescent="0.2">
      <c r="A35" s="56"/>
      <c r="B35"/>
      <c r="C35"/>
      <c r="D35"/>
      <c r="E35"/>
      <c r="F35"/>
      <c r="G35"/>
      <c r="H35"/>
      <c r="I35"/>
      <c r="J35"/>
      <c r="K35" s="59"/>
      <c r="L35" s="61"/>
    </row>
    <row r="36" spans="1:21" s="42" customFormat="1" ht="14.1" customHeight="1" x14ac:dyDescent="0.2">
      <c r="A36" s="56"/>
      <c r="B36"/>
      <c r="C36"/>
      <c r="D36"/>
      <c r="E36"/>
      <c r="F36"/>
      <c r="G36"/>
      <c r="H36"/>
      <c r="I36"/>
      <c r="J36"/>
      <c r="K36" s="59"/>
      <c r="L36" s="61"/>
    </row>
    <row r="37" spans="1:21" s="43" customFormat="1" ht="14.1" customHeight="1" x14ac:dyDescent="0.2">
      <c r="A37" s="56"/>
      <c r="B37"/>
      <c r="C37"/>
      <c r="D37"/>
      <c r="E37"/>
      <c r="F37"/>
      <c r="G37"/>
      <c r="H37"/>
      <c r="I37"/>
      <c r="J37"/>
      <c r="K37" s="59"/>
      <c r="L37" s="61"/>
    </row>
    <row r="38" spans="1:21" s="42" customFormat="1" ht="14.1" customHeight="1" x14ac:dyDescent="0.2">
      <c r="A38" s="56"/>
      <c r="B38"/>
      <c r="C38"/>
      <c r="D38"/>
      <c r="E38"/>
      <c r="F38"/>
      <c r="G38"/>
      <c r="H38"/>
      <c r="I38"/>
      <c r="J38"/>
      <c r="K38" s="59"/>
      <c r="L38" s="61"/>
    </row>
    <row r="39" spans="1:21" s="42" customFormat="1" ht="14.1" customHeight="1" x14ac:dyDescent="0.2">
      <c r="A39" s="56"/>
      <c r="B39"/>
      <c r="C39"/>
      <c r="D39"/>
      <c r="E39"/>
      <c r="F39"/>
      <c r="G39"/>
      <c r="H39"/>
      <c r="I39"/>
      <c r="J39"/>
      <c r="K39" s="59"/>
      <c r="L39" s="61"/>
    </row>
    <row r="40" spans="1:21" s="42" customFormat="1" ht="14.1" customHeight="1" x14ac:dyDescent="0.2">
      <c r="A40" s="56"/>
      <c r="B40"/>
      <c r="C40"/>
      <c r="D40"/>
      <c r="E40"/>
      <c r="F40"/>
      <c r="G40"/>
      <c r="H40"/>
      <c r="I40"/>
      <c r="J40"/>
      <c r="K40" s="59"/>
      <c r="L40" s="61"/>
    </row>
    <row r="41" spans="1:21" s="42" customFormat="1" ht="14.1" customHeight="1" x14ac:dyDescent="0.2">
      <c r="A41" s="56"/>
      <c r="B41"/>
      <c r="C41"/>
      <c r="D41"/>
      <c r="E41"/>
      <c r="F41"/>
      <c r="G41"/>
      <c r="H41"/>
      <c r="I41"/>
      <c r="J41"/>
      <c r="K41" s="59"/>
      <c r="L41" s="61"/>
    </row>
    <row r="42" spans="1:21" s="10" customFormat="1" ht="14.1" customHeight="1" x14ac:dyDescent="0.2">
      <c r="A42" s="56"/>
      <c r="B42"/>
      <c r="C42"/>
      <c r="D42"/>
      <c r="E42"/>
      <c r="F42"/>
      <c r="G42"/>
      <c r="H42"/>
      <c r="I42"/>
      <c r="J42"/>
      <c r="K42"/>
      <c r="L42" s="58"/>
    </row>
    <row r="43" spans="1:21" s="10" customFormat="1" ht="14.1" customHeight="1" x14ac:dyDescent="0.2">
      <c r="A43" s="56"/>
      <c r="B43"/>
      <c r="C43"/>
      <c r="D43"/>
      <c r="E43"/>
      <c r="F43"/>
      <c r="G43"/>
      <c r="H43"/>
      <c r="I43"/>
      <c r="J43"/>
      <c r="K43"/>
      <c r="L43" s="58"/>
    </row>
    <row r="44" spans="1:21" s="10" customFormat="1" ht="14.1" customHeight="1" x14ac:dyDescent="0.2">
      <c r="A44" s="56"/>
      <c r="B44"/>
      <c r="C44"/>
      <c r="D44"/>
      <c r="E44"/>
      <c r="F44"/>
      <c r="G44"/>
      <c r="H44"/>
      <c r="I44"/>
      <c r="J44"/>
      <c r="K44"/>
      <c r="L44" s="58"/>
    </row>
    <row r="45" spans="1:21" s="10" customFormat="1" ht="14.1" customHeight="1" x14ac:dyDescent="0.2">
      <c r="A45" s="56"/>
      <c r="B45"/>
      <c r="C45"/>
      <c r="D45"/>
      <c r="E45"/>
      <c r="F45"/>
      <c r="G45"/>
      <c r="H45"/>
      <c r="I45"/>
      <c r="J45"/>
      <c r="K45"/>
      <c r="L45" s="62"/>
    </row>
    <row r="46" spans="1:21" s="10" customFormat="1" ht="14.1" customHeight="1" x14ac:dyDescent="0.2">
      <c r="A46" s="56"/>
      <c r="B46"/>
      <c r="C46"/>
      <c r="D46"/>
      <c r="E46"/>
      <c r="F46"/>
      <c r="G46"/>
      <c r="H46"/>
      <c r="I46"/>
      <c r="J46"/>
      <c r="K46"/>
      <c r="L46" s="62"/>
    </row>
    <row r="47" spans="1:21" s="10" customFormat="1" ht="18" customHeight="1" x14ac:dyDescent="0.2">
      <c r="A47" s="56"/>
      <c r="B47"/>
      <c r="C47"/>
      <c r="D47"/>
      <c r="E47"/>
      <c r="F47"/>
      <c r="G47"/>
      <c r="H47"/>
      <c r="I47"/>
      <c r="J47"/>
      <c r="K47"/>
      <c r="L47" s="62"/>
    </row>
    <row r="48" spans="1:21" ht="14.1" customHeight="1" x14ac:dyDescent="0.2">
      <c r="A48" s="56"/>
      <c r="B48"/>
      <c r="C48"/>
      <c r="D48"/>
      <c r="E48"/>
      <c r="F48"/>
      <c r="G48"/>
      <c r="H48"/>
      <c r="I48"/>
      <c r="J48"/>
      <c r="K48"/>
      <c r="L48" s="60"/>
    </row>
    <row r="49" spans="1:12" ht="14.1" customHeight="1" x14ac:dyDescent="0.2">
      <c r="A49" s="56"/>
      <c r="B49"/>
      <c r="C49"/>
      <c r="D49"/>
      <c r="E49"/>
      <c r="F49"/>
      <c r="G49"/>
      <c r="H49"/>
      <c r="I49"/>
      <c r="J49"/>
      <c r="K49"/>
      <c r="L49" s="60"/>
    </row>
    <row r="50" spans="1:12" ht="14.1" customHeight="1" x14ac:dyDescent="0.2">
      <c r="A50" s="56"/>
      <c r="B50" s="68"/>
      <c r="F50" s="67">
        <f>'LAST PAGE'!H50+2</f>
        <v>5</v>
      </c>
      <c r="K50" s="59"/>
      <c r="L50" s="60"/>
    </row>
    <row r="51" spans="1:12" ht="14.1" customHeight="1" x14ac:dyDescent="0.2">
      <c r="A51" s="56"/>
      <c r="B51" s="21" t="s">
        <v>12</v>
      </c>
      <c r="C51" s="20"/>
      <c r="D51" s="20"/>
      <c r="E51" s="20"/>
      <c r="F51" s="20"/>
      <c r="G51" s="20"/>
      <c r="H51" s="20"/>
      <c r="I51" s="20"/>
      <c r="J51" s="20"/>
      <c r="K51" s="59"/>
      <c r="L51" s="60"/>
    </row>
    <row r="52" spans="1:12" ht="5.25" customHeight="1" x14ac:dyDescent="0.2">
      <c r="A52" s="56"/>
      <c r="B52" s="56"/>
      <c r="C52" s="56"/>
      <c r="D52" s="56"/>
      <c r="E52" s="56"/>
      <c r="F52" s="56"/>
      <c r="G52" s="56"/>
      <c r="H52" s="56"/>
      <c r="I52" s="56"/>
      <c r="J52" s="56"/>
      <c r="K52" s="56"/>
      <c r="L52" s="60"/>
    </row>
    <row r="53" spans="1:12" ht="18" customHeight="1" x14ac:dyDescent="0.2"/>
    <row r="54" spans="1:12" ht="18" customHeight="1" x14ac:dyDescent="0.2"/>
  </sheetData>
  <phoneticPr fontId="0" type="noConversion"/>
  <printOptions horizontalCentered="1" verticalCentered="1"/>
  <pageMargins left="0.25" right="0.25" top="0.33" bottom="0.33" header="0" footer="0"/>
  <pageSetup orientation="portrait" horizontalDpi="4294967292" verticalDpi="300" r:id="rId1"/>
  <headerFooter alignWithMargins="0"/>
  <drawing r:id="rId2"/>
  <legacyDrawing r:id="rId3"/>
  <oleObjects>
    <mc:AlternateContent xmlns:mc="http://schemas.openxmlformats.org/markup-compatibility/2006">
      <mc:Choice Requires="x14">
        <oleObject progId="Word.Document.8" shapeId="8193" r:id="rId4">
          <objectPr defaultSize="0" autoPict="0" r:id="rId5">
            <anchor moveWithCells="1">
              <from>
                <xdr:col>2</xdr:col>
                <xdr:colOff>9525</xdr:colOff>
                <xdr:row>2</xdr:row>
                <xdr:rowOff>38100</xdr:rowOff>
              </from>
              <to>
                <xdr:col>9</xdr:col>
                <xdr:colOff>609600</xdr:colOff>
                <xdr:row>47</xdr:row>
                <xdr:rowOff>38100</xdr:rowOff>
              </to>
            </anchor>
          </objectPr>
        </oleObject>
      </mc:Choice>
      <mc:Fallback>
        <oleObject progId="Word.Document.8" shapeId="8193"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U54"/>
  <sheetViews>
    <sheetView showGridLines="0" showRowColHeaders="0" topLeftCell="A16" zoomScale="130" workbookViewId="0"/>
  </sheetViews>
  <sheetFormatPr defaultRowHeight="12.75" x14ac:dyDescent="0.2"/>
  <cols>
    <col min="1" max="1" width="1.7109375" style="3" customWidth="1"/>
    <col min="2" max="2" width="3.140625" style="3" customWidth="1"/>
    <col min="3" max="3" width="14.28515625" style="3" customWidth="1"/>
    <col min="4" max="4" width="12.42578125" style="3" customWidth="1"/>
    <col min="5" max="5" width="13.140625" style="3" customWidth="1"/>
    <col min="6" max="6" width="15.42578125" style="3" customWidth="1"/>
    <col min="7" max="7" width="9.7109375" style="3" customWidth="1"/>
    <col min="8" max="8" width="10.42578125" style="3" customWidth="1"/>
    <col min="9" max="9" width="10.5703125" style="3" customWidth="1"/>
    <col min="10" max="10" width="10.28515625" style="3" customWidth="1"/>
    <col min="11" max="11" width="2.85546875" style="3" customWidth="1"/>
    <col min="12" max="12" width="1.42578125" customWidth="1"/>
    <col min="13" max="16384" width="9.140625" style="3"/>
  </cols>
  <sheetData>
    <row r="1" spans="1:12" ht="7.5" customHeight="1" x14ac:dyDescent="0.2">
      <c r="A1" s="60"/>
      <c r="B1" s="60"/>
      <c r="C1" s="60"/>
      <c r="D1" s="60"/>
      <c r="E1" s="60"/>
      <c r="F1" s="60"/>
      <c r="G1" s="60"/>
      <c r="H1" s="60"/>
      <c r="I1" s="60"/>
      <c r="J1" s="60"/>
      <c r="K1" s="60"/>
      <c r="L1" s="60"/>
    </row>
    <row r="2" spans="1:12" ht="18" customHeight="1" x14ac:dyDescent="0.2">
      <c r="A2" s="56"/>
      <c r="B2" s="47"/>
      <c r="C2" s="1"/>
      <c r="D2" s="2"/>
      <c r="E2" s="1"/>
      <c r="F2" s="1"/>
      <c r="G2" s="1"/>
      <c r="H2" s="1"/>
      <c r="I2" s="1"/>
      <c r="J2" s="1"/>
      <c r="K2" s="59"/>
      <c r="L2" s="60"/>
    </row>
    <row r="3" spans="1:12" ht="14.25" customHeight="1" x14ac:dyDescent="0.2">
      <c r="A3" s="56"/>
      <c r="B3" s="16"/>
      <c r="C3" s="1"/>
      <c r="D3" s="4"/>
      <c r="E3" s="1"/>
      <c r="F3" s="1"/>
      <c r="G3" s="1"/>
      <c r="H3" s="1"/>
      <c r="I3" s="1"/>
      <c r="J3" s="1"/>
      <c r="K3" s="59"/>
      <c r="L3" s="60"/>
    </row>
    <row r="4" spans="1:12" ht="10.5" customHeight="1" x14ac:dyDescent="0.2">
      <c r="A4" s="56"/>
      <c r="B4" s="16"/>
      <c r="C4" s="1"/>
      <c r="D4" s="4"/>
      <c r="E4" s="1"/>
      <c r="F4" s="1"/>
      <c r="G4" s="1"/>
      <c r="H4" s="1"/>
      <c r="I4" s="1"/>
      <c r="J4" s="1"/>
      <c r="K4" s="59"/>
      <c r="L4" s="60"/>
    </row>
    <row r="5" spans="1:12" ht="15.95" customHeight="1" x14ac:dyDescent="0.2">
      <c r="A5" s="56"/>
      <c r="B5" s="5"/>
      <c r="C5" s="17"/>
      <c r="D5" s="5"/>
      <c r="E5" s="5"/>
      <c r="F5" s="5"/>
      <c r="G5" s="5"/>
      <c r="H5" s="6"/>
      <c r="I5" s="6"/>
      <c r="J5" s="5"/>
      <c r="K5" s="59"/>
      <c r="L5" s="60"/>
    </row>
    <row r="6" spans="1:12" ht="15.95" customHeight="1" x14ac:dyDescent="0.2">
      <c r="A6" s="56"/>
      <c r="B6" s="5"/>
      <c r="C6" s="14"/>
      <c r="D6" s="7"/>
      <c r="E6" s="8"/>
      <c r="J6" s="9"/>
      <c r="K6" s="59"/>
      <c r="L6" s="60"/>
    </row>
    <row r="7" spans="1:12" ht="15.95" customHeight="1" x14ac:dyDescent="0.2">
      <c r="A7" s="56"/>
      <c r="C7" s="14"/>
      <c r="K7" s="59"/>
      <c r="L7" s="60"/>
    </row>
    <row r="8" spans="1:12" ht="15.95" customHeight="1" x14ac:dyDescent="0.2">
      <c r="A8" s="56"/>
      <c r="C8" s="14"/>
      <c r="K8" s="59"/>
      <c r="L8" s="60"/>
    </row>
    <row r="9" spans="1:12" ht="15.95" customHeight="1" x14ac:dyDescent="0.2">
      <c r="A9" s="56"/>
      <c r="C9" s="14"/>
      <c r="K9" s="59"/>
      <c r="L9" s="60"/>
    </row>
    <row r="10" spans="1:12" ht="15.95" customHeight="1" x14ac:dyDescent="0.2">
      <c r="A10" s="56"/>
      <c r="C10" s="18"/>
      <c r="K10" s="59"/>
      <c r="L10" s="60"/>
    </row>
    <row r="11" spans="1:12" ht="12" customHeight="1" x14ac:dyDescent="0.2">
      <c r="A11" s="56"/>
      <c r="K11" s="59"/>
      <c r="L11" s="60"/>
    </row>
    <row r="12" spans="1:12" ht="15.95" customHeight="1" x14ac:dyDescent="0.2">
      <c r="A12" s="56"/>
      <c r="D12" s="26"/>
      <c r="E12" s="32"/>
      <c r="H12"/>
      <c r="I12"/>
      <c r="J12"/>
      <c r="K12" s="59"/>
      <c r="L12" s="60"/>
    </row>
    <row r="13" spans="1:12" ht="15.95" customHeight="1" x14ac:dyDescent="0.2">
      <c r="A13" s="56"/>
      <c r="D13" s="26"/>
      <c r="E13" s="33"/>
      <c r="H13"/>
      <c r="I13"/>
      <c r="J13"/>
      <c r="K13" s="59"/>
      <c r="L13" s="60"/>
    </row>
    <row r="14" spans="1:12" ht="15.95" customHeight="1" x14ac:dyDescent="0.2">
      <c r="A14" s="56"/>
      <c r="D14" s="26"/>
      <c r="E14" s="34"/>
      <c r="G14" s="69"/>
      <c r="H14"/>
      <c r="I14"/>
      <c r="J14"/>
      <c r="K14" s="59"/>
      <c r="L14" s="60"/>
    </row>
    <row r="15" spans="1:12" ht="17.100000000000001" customHeight="1" x14ac:dyDescent="0.2">
      <c r="A15" s="56"/>
      <c r="B15" s="28"/>
      <c r="C15" s="23"/>
      <c r="D15" s="23"/>
      <c r="E15" s="23"/>
      <c r="F15" s="23"/>
      <c r="G15" s="24"/>
      <c r="H15"/>
      <c r="I15"/>
      <c r="J15"/>
      <c r="K15" s="59"/>
      <c r="L15" s="60"/>
    </row>
    <row r="16" spans="1:12" ht="17.100000000000001" customHeight="1" x14ac:dyDescent="0.2">
      <c r="A16" s="56"/>
      <c r="B16" s="28"/>
      <c r="C16" s="49"/>
      <c r="D16" s="23"/>
      <c r="E16" s="23"/>
      <c r="F16" s="23"/>
      <c r="G16" s="24"/>
      <c r="H16" s="31"/>
      <c r="I16" s="25"/>
      <c r="J16" s="13"/>
      <c r="K16" s="59"/>
      <c r="L16" s="60"/>
    </row>
    <row r="17" spans="1:12" ht="14.25" customHeight="1" x14ac:dyDescent="0.2">
      <c r="A17" s="56"/>
      <c r="B17" s="28"/>
      <c r="C17" s="23"/>
      <c r="D17" s="23"/>
      <c r="E17" s="23"/>
      <c r="F17" s="23"/>
      <c r="G17" s="24"/>
      <c r="H17" s="31"/>
      <c r="I17" s="25"/>
      <c r="J17" s="13"/>
      <c r="K17" s="59"/>
      <c r="L17" s="60"/>
    </row>
    <row r="18" spans="1:12" ht="17.100000000000001" customHeight="1" x14ac:dyDescent="0.2">
      <c r="A18" s="56"/>
      <c r="B18" s="28"/>
      <c r="C18" s="23"/>
      <c r="D18" s="23"/>
      <c r="E18" s="23"/>
      <c r="F18" s="23"/>
      <c r="G18" s="24"/>
      <c r="H18" s="31"/>
      <c r="I18" s="25"/>
      <c r="J18" s="13"/>
      <c r="K18" s="59"/>
      <c r="L18" s="60"/>
    </row>
    <row r="19" spans="1:12" ht="17.100000000000001" customHeight="1" x14ac:dyDescent="0.2">
      <c r="A19" s="56"/>
      <c r="B19" s="28"/>
      <c r="C19" s="23"/>
      <c r="D19" s="23"/>
      <c r="E19" s="23"/>
      <c r="F19" s="23"/>
      <c r="G19" s="24"/>
      <c r="H19" s="31"/>
      <c r="I19" s="25"/>
      <c r="J19" s="13"/>
      <c r="K19" s="59"/>
      <c r="L19" s="60"/>
    </row>
    <row r="20" spans="1:12" ht="17.100000000000001" customHeight="1" x14ac:dyDescent="0.2">
      <c r="A20" s="56"/>
      <c r="B20" s="28"/>
      <c r="C20" s="23"/>
      <c r="D20" s="23"/>
      <c r="E20" s="23"/>
      <c r="F20" s="23"/>
      <c r="G20" s="24"/>
      <c r="H20" s="31"/>
      <c r="I20" s="25"/>
      <c r="J20" s="13"/>
      <c r="K20" s="59"/>
      <c r="L20" s="60"/>
    </row>
    <row r="21" spans="1:12" ht="17.100000000000001" customHeight="1" x14ac:dyDescent="0.2">
      <c r="A21" s="56"/>
      <c r="B21" s="28"/>
      <c r="C21" s="23"/>
      <c r="D21" s="23"/>
      <c r="E21" s="23"/>
      <c r="F21" s="23"/>
      <c r="G21" s="24"/>
      <c r="H21" s="31"/>
      <c r="I21" s="25"/>
      <c r="J21" s="13"/>
      <c r="K21" s="59"/>
      <c r="L21" s="60"/>
    </row>
    <row r="22" spans="1:12" ht="17.100000000000001" customHeight="1" x14ac:dyDescent="0.2">
      <c r="A22" s="56"/>
      <c r="B22" s="28"/>
      <c r="C22" s="23"/>
      <c r="D22" s="23"/>
      <c r="E22" s="23"/>
      <c r="F22" s="23"/>
      <c r="G22" s="24"/>
      <c r="H22" s="31"/>
      <c r="I22" s="25"/>
      <c r="J22" s="13"/>
      <c r="K22" s="59"/>
      <c r="L22" s="60"/>
    </row>
    <row r="23" spans="1:12" ht="17.100000000000001" customHeight="1" x14ac:dyDescent="0.2">
      <c r="A23" s="56"/>
      <c r="B23"/>
      <c r="C23"/>
      <c r="D23"/>
      <c r="E23"/>
      <c r="F23"/>
      <c r="G23"/>
      <c r="H23"/>
      <c r="I23"/>
      <c r="J23"/>
      <c r="K23" s="59"/>
      <c r="L23" s="60"/>
    </row>
    <row r="24" spans="1:12" s="42" customFormat="1" ht="14.1" customHeight="1" x14ac:dyDescent="0.2">
      <c r="A24" s="56"/>
      <c r="B24"/>
      <c r="C24"/>
      <c r="D24"/>
      <c r="E24"/>
      <c r="F24"/>
      <c r="G24"/>
      <c r="H24"/>
      <c r="I24"/>
      <c r="J24"/>
      <c r="K24" s="59"/>
      <c r="L24" s="61"/>
    </row>
    <row r="25" spans="1:12" s="42" customFormat="1" ht="14.1" customHeight="1" x14ac:dyDescent="0.2">
      <c r="A25" s="56"/>
      <c r="B25"/>
      <c r="C25"/>
      <c r="D25"/>
      <c r="E25"/>
      <c r="F25"/>
      <c r="G25"/>
      <c r="H25"/>
      <c r="I25"/>
      <c r="J25"/>
      <c r="K25" s="59"/>
      <c r="L25" s="61"/>
    </row>
    <row r="26" spans="1:12" s="42" customFormat="1" ht="14.1" customHeight="1" x14ac:dyDescent="0.2">
      <c r="A26" s="56"/>
      <c r="B26"/>
      <c r="C26"/>
      <c r="D26"/>
      <c r="E26"/>
      <c r="F26"/>
      <c r="G26"/>
      <c r="H26"/>
      <c r="I26"/>
      <c r="J26"/>
      <c r="K26" s="59"/>
      <c r="L26" s="61"/>
    </row>
    <row r="27" spans="1:12" s="42" customFormat="1" ht="14.1" customHeight="1" x14ac:dyDescent="0.2">
      <c r="A27" s="56"/>
      <c r="B27"/>
      <c r="C27"/>
      <c r="D27"/>
      <c r="E27"/>
      <c r="F27"/>
      <c r="G27"/>
      <c r="H27"/>
      <c r="I27"/>
      <c r="J27"/>
      <c r="K27" s="59"/>
      <c r="L27" s="61"/>
    </row>
    <row r="28" spans="1:12" s="42" customFormat="1" ht="14.1" customHeight="1" x14ac:dyDescent="0.2">
      <c r="A28" s="56"/>
      <c r="B28"/>
      <c r="C28"/>
      <c r="D28"/>
      <c r="E28"/>
      <c r="F28"/>
      <c r="G28"/>
      <c r="H28"/>
      <c r="I28"/>
      <c r="J28"/>
      <c r="K28" s="59"/>
      <c r="L28" s="61"/>
    </row>
    <row r="29" spans="1:12" s="42" customFormat="1" ht="14.1" customHeight="1" x14ac:dyDescent="0.2">
      <c r="A29" s="56"/>
      <c r="B29"/>
      <c r="C29"/>
      <c r="D29"/>
      <c r="E29"/>
      <c r="F29"/>
      <c r="G29"/>
      <c r="H29"/>
      <c r="I29"/>
      <c r="J29"/>
      <c r="K29" s="59"/>
      <c r="L29" s="61"/>
    </row>
    <row r="30" spans="1:12" s="42" customFormat="1" ht="14.1" customHeight="1" x14ac:dyDescent="0.2">
      <c r="A30" s="56"/>
      <c r="B30"/>
      <c r="C30"/>
      <c r="D30"/>
      <c r="E30"/>
      <c r="F30"/>
      <c r="G30"/>
      <c r="H30"/>
      <c r="I30"/>
      <c r="J30"/>
      <c r="K30" s="59"/>
      <c r="L30" s="61"/>
    </row>
    <row r="31" spans="1:12" s="42" customFormat="1" ht="14.1" customHeight="1" x14ac:dyDescent="0.2">
      <c r="A31" s="56"/>
      <c r="B31"/>
      <c r="C31"/>
      <c r="D31"/>
      <c r="E31"/>
      <c r="F31"/>
      <c r="G31"/>
      <c r="H31"/>
      <c r="I31"/>
      <c r="J31"/>
      <c r="K31" s="59"/>
      <c r="L31" s="61"/>
    </row>
    <row r="32" spans="1:12" s="42" customFormat="1" ht="14.1" customHeight="1" x14ac:dyDescent="0.2">
      <c r="A32" s="56"/>
      <c r="B32"/>
      <c r="C32"/>
      <c r="D32"/>
      <c r="E32"/>
      <c r="F32"/>
      <c r="G32"/>
      <c r="H32"/>
      <c r="I32"/>
      <c r="J32"/>
      <c r="K32" s="59"/>
      <c r="L32" s="61"/>
    </row>
    <row r="33" spans="1:21" s="42" customFormat="1" ht="14.1" customHeight="1" x14ac:dyDescent="0.2">
      <c r="A33" s="56"/>
      <c r="B33"/>
      <c r="C33"/>
      <c r="D33"/>
      <c r="E33"/>
      <c r="F33"/>
      <c r="G33"/>
      <c r="H33"/>
      <c r="I33"/>
      <c r="J33"/>
      <c r="K33" s="59"/>
      <c r="L33" s="61"/>
      <c r="N33"/>
      <c r="O33"/>
      <c r="P33"/>
      <c r="Q33"/>
      <c r="R33"/>
      <c r="S33"/>
      <c r="T33"/>
      <c r="U33"/>
    </row>
    <row r="34" spans="1:21" s="42" customFormat="1" ht="14.1" customHeight="1" x14ac:dyDescent="0.2">
      <c r="A34" s="56"/>
      <c r="B34"/>
      <c r="C34"/>
      <c r="D34"/>
      <c r="E34"/>
      <c r="F34"/>
      <c r="G34"/>
      <c r="H34"/>
      <c r="I34"/>
      <c r="J34"/>
      <c r="K34" s="59"/>
      <c r="L34" s="61"/>
    </row>
    <row r="35" spans="1:21" s="42" customFormat="1" ht="14.1" customHeight="1" x14ac:dyDescent="0.2">
      <c r="A35" s="56"/>
      <c r="B35"/>
      <c r="C35"/>
      <c r="D35"/>
      <c r="E35"/>
      <c r="F35"/>
      <c r="G35"/>
      <c r="H35"/>
      <c r="I35"/>
      <c r="J35"/>
      <c r="K35" s="59"/>
      <c r="L35" s="61"/>
    </row>
    <row r="36" spans="1:21" s="42" customFormat="1" ht="14.1" customHeight="1" x14ac:dyDescent="0.2">
      <c r="A36" s="56"/>
      <c r="B36"/>
      <c r="C36"/>
      <c r="D36"/>
      <c r="E36"/>
      <c r="F36"/>
      <c r="G36"/>
      <c r="H36"/>
      <c r="I36"/>
      <c r="J36"/>
      <c r="K36" s="59"/>
      <c r="L36" s="61"/>
    </row>
    <row r="37" spans="1:21" s="43" customFormat="1" ht="14.1" customHeight="1" x14ac:dyDescent="0.2">
      <c r="A37" s="56"/>
      <c r="B37"/>
      <c r="C37"/>
      <c r="D37"/>
      <c r="E37"/>
      <c r="F37"/>
      <c r="G37"/>
      <c r="H37"/>
      <c r="I37"/>
      <c r="J37"/>
      <c r="K37" s="59"/>
      <c r="L37" s="61"/>
    </row>
    <row r="38" spans="1:21" s="42" customFormat="1" ht="14.1" customHeight="1" x14ac:dyDescent="0.2">
      <c r="A38" s="56"/>
      <c r="B38"/>
      <c r="C38"/>
      <c r="D38"/>
      <c r="E38"/>
      <c r="F38"/>
      <c r="G38"/>
      <c r="H38"/>
      <c r="I38"/>
      <c r="J38"/>
      <c r="K38" s="59"/>
      <c r="L38" s="61"/>
    </row>
    <row r="39" spans="1:21" s="42" customFormat="1" ht="14.1" customHeight="1" x14ac:dyDescent="0.2">
      <c r="A39" s="56"/>
      <c r="B39"/>
      <c r="C39"/>
      <c r="D39"/>
      <c r="E39"/>
      <c r="F39"/>
      <c r="G39"/>
      <c r="H39"/>
      <c r="I39"/>
      <c r="J39"/>
      <c r="K39" s="59"/>
      <c r="L39" s="61"/>
    </row>
    <row r="40" spans="1:21" s="42" customFormat="1" ht="14.1" customHeight="1" x14ac:dyDescent="0.2">
      <c r="A40" s="56"/>
      <c r="B40"/>
      <c r="C40"/>
      <c r="D40"/>
      <c r="E40"/>
      <c r="F40"/>
      <c r="G40"/>
      <c r="H40"/>
      <c r="I40"/>
      <c r="J40"/>
      <c r="K40" s="59"/>
      <c r="L40" s="61"/>
    </row>
    <row r="41" spans="1:21" s="42" customFormat="1" ht="14.1" customHeight="1" x14ac:dyDescent="0.2">
      <c r="A41" s="56"/>
      <c r="B41"/>
      <c r="C41"/>
      <c r="D41"/>
      <c r="E41"/>
      <c r="F41"/>
      <c r="G41"/>
      <c r="H41"/>
      <c r="I41"/>
      <c r="J41"/>
      <c r="K41" s="59"/>
      <c r="L41" s="61"/>
    </row>
    <row r="42" spans="1:21" s="10" customFormat="1" ht="14.1" customHeight="1" x14ac:dyDescent="0.2">
      <c r="A42" s="56"/>
      <c r="B42"/>
      <c r="C42"/>
      <c r="D42"/>
      <c r="E42"/>
      <c r="F42"/>
      <c r="G42"/>
      <c r="H42"/>
      <c r="I42"/>
      <c r="J42"/>
      <c r="K42"/>
      <c r="L42" s="58"/>
    </row>
    <row r="43" spans="1:21" s="10" customFormat="1" ht="14.1" customHeight="1" x14ac:dyDescent="0.2">
      <c r="A43" s="56"/>
      <c r="B43"/>
      <c r="C43"/>
      <c r="D43"/>
      <c r="E43"/>
      <c r="F43"/>
      <c r="G43"/>
      <c r="H43"/>
      <c r="I43"/>
      <c r="J43"/>
      <c r="K43"/>
      <c r="L43" s="58"/>
    </row>
    <row r="44" spans="1:21" s="10" customFormat="1" ht="14.1" customHeight="1" x14ac:dyDescent="0.2">
      <c r="A44" s="56"/>
      <c r="B44"/>
      <c r="C44"/>
      <c r="D44"/>
      <c r="E44"/>
      <c r="F44"/>
      <c r="G44"/>
      <c r="H44"/>
      <c r="I44"/>
      <c r="J44"/>
      <c r="K44"/>
      <c r="L44" s="58"/>
    </row>
    <row r="45" spans="1:21" s="10" customFormat="1" ht="14.1" customHeight="1" x14ac:dyDescent="0.2">
      <c r="A45" s="56"/>
      <c r="B45"/>
      <c r="C45"/>
      <c r="D45"/>
      <c r="E45"/>
      <c r="F45"/>
      <c r="G45"/>
      <c r="H45"/>
      <c r="I45"/>
      <c r="J45"/>
      <c r="K45"/>
      <c r="L45" s="62"/>
    </row>
    <row r="46" spans="1:21" s="10" customFormat="1" ht="14.1" customHeight="1" x14ac:dyDescent="0.2">
      <c r="A46" s="56"/>
      <c r="B46"/>
      <c r="C46"/>
      <c r="D46"/>
      <c r="E46"/>
      <c r="F46"/>
      <c r="G46"/>
      <c r="H46"/>
      <c r="I46"/>
      <c r="J46"/>
      <c r="K46"/>
      <c r="L46" s="62"/>
    </row>
    <row r="47" spans="1:21" s="10" customFormat="1" ht="18" customHeight="1" x14ac:dyDescent="0.2">
      <c r="A47" s="56"/>
      <c r="B47"/>
      <c r="C47"/>
      <c r="D47"/>
      <c r="E47"/>
      <c r="F47"/>
      <c r="G47"/>
      <c r="H47"/>
      <c r="I47"/>
      <c r="J47"/>
      <c r="K47"/>
      <c r="L47" s="62"/>
    </row>
    <row r="48" spans="1:21" ht="14.1" customHeight="1" x14ac:dyDescent="0.2">
      <c r="A48" s="56"/>
      <c r="B48"/>
      <c r="C48"/>
      <c r="D48"/>
      <c r="E48"/>
      <c r="F48"/>
      <c r="G48"/>
      <c r="H48"/>
      <c r="I48"/>
      <c r="J48"/>
      <c r="K48"/>
      <c r="L48" s="60"/>
    </row>
    <row r="49" spans="1:12" ht="14.1" customHeight="1" x14ac:dyDescent="0.2">
      <c r="A49" s="56"/>
      <c r="B49"/>
      <c r="C49"/>
      <c r="D49"/>
      <c r="E49"/>
      <c r="F49"/>
      <c r="G49"/>
      <c r="H49"/>
      <c r="I49"/>
      <c r="J49"/>
      <c r="K49"/>
      <c r="L49" s="60"/>
    </row>
    <row r="50" spans="1:12" ht="14.1" customHeight="1" x14ac:dyDescent="0.2">
      <c r="A50" s="56"/>
      <c r="B50" s="68"/>
      <c r="F50" s="67">
        <f>'LAST PAGE'!H50+3</f>
        <v>6</v>
      </c>
      <c r="K50" s="59"/>
      <c r="L50" s="60"/>
    </row>
    <row r="51" spans="1:12" ht="14.1" customHeight="1" x14ac:dyDescent="0.2">
      <c r="A51" s="56"/>
      <c r="B51" s="21" t="s">
        <v>12</v>
      </c>
      <c r="C51" s="20"/>
      <c r="D51" s="20"/>
      <c r="E51" s="20"/>
      <c r="F51" s="20"/>
      <c r="G51" s="20"/>
      <c r="H51" s="20"/>
      <c r="I51" s="20"/>
      <c r="J51" s="20"/>
      <c r="K51" s="59"/>
      <c r="L51" s="60"/>
    </row>
    <row r="52" spans="1:12" ht="5.25" customHeight="1" x14ac:dyDescent="0.2">
      <c r="A52" s="56"/>
      <c r="B52" s="56"/>
      <c r="C52" s="56"/>
      <c r="D52" s="56"/>
      <c r="E52" s="56"/>
      <c r="F52" s="56"/>
      <c r="G52" s="56"/>
      <c r="H52" s="56"/>
      <c r="I52" s="56"/>
      <c r="J52" s="56"/>
      <c r="K52" s="56"/>
      <c r="L52" s="60"/>
    </row>
    <row r="53" spans="1:12" ht="18" customHeight="1" x14ac:dyDescent="0.2"/>
    <row r="54" spans="1:12" ht="18" customHeight="1" x14ac:dyDescent="0.2"/>
  </sheetData>
  <phoneticPr fontId="0" type="noConversion"/>
  <printOptions horizontalCentered="1" verticalCentered="1"/>
  <pageMargins left="0.25" right="0.25" top="0.33" bottom="0.33" header="0" footer="0"/>
  <pageSetup orientation="portrait" horizontalDpi="4294967292" verticalDpi="300" r:id="rId1"/>
  <headerFooter alignWithMargins="0"/>
  <drawing r:id="rId2"/>
  <legacyDrawing r:id="rId3"/>
  <oleObjects>
    <mc:AlternateContent xmlns:mc="http://schemas.openxmlformats.org/markup-compatibility/2006">
      <mc:Choice Requires="x14">
        <oleObject progId="Word.Document.8" shapeId="9217" r:id="rId4">
          <objectPr defaultSize="0" autoPict="0" r:id="rId5">
            <anchor moveWithCells="1">
              <from>
                <xdr:col>2</xdr:col>
                <xdr:colOff>0</xdr:colOff>
                <xdr:row>2</xdr:row>
                <xdr:rowOff>38100</xdr:rowOff>
              </from>
              <to>
                <xdr:col>10</xdr:col>
                <xdr:colOff>76200</xdr:colOff>
                <xdr:row>34</xdr:row>
                <xdr:rowOff>95250</xdr:rowOff>
              </to>
            </anchor>
          </objectPr>
        </oleObject>
      </mc:Choice>
      <mc:Fallback>
        <oleObject progId="Word.Document.8" shapeId="9217"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U54"/>
  <sheetViews>
    <sheetView showGridLines="0" showRowColHeaders="0" topLeftCell="A16" zoomScale="130" workbookViewId="0"/>
  </sheetViews>
  <sheetFormatPr defaultRowHeight="12.75" x14ac:dyDescent="0.2"/>
  <cols>
    <col min="1" max="1" width="1.7109375" style="91" customWidth="1"/>
    <col min="2" max="2" width="3.140625" style="91" customWidth="1"/>
    <col min="3" max="3" width="14.28515625" style="91" customWidth="1"/>
    <col min="4" max="4" width="12.42578125" style="91" customWidth="1"/>
    <col min="5" max="5" width="13.140625" style="91" customWidth="1"/>
    <col min="6" max="6" width="15.42578125" style="91" customWidth="1"/>
    <col min="7" max="7" width="9.7109375" style="91" customWidth="1"/>
    <col min="8" max="8" width="10.42578125" style="91" customWidth="1"/>
    <col min="9" max="9" width="10.5703125" style="91" customWidth="1"/>
    <col min="10" max="10" width="10.28515625" style="91" customWidth="1"/>
    <col min="11" max="11" width="2.85546875" style="91" customWidth="1"/>
    <col min="12" max="12" width="1.42578125" style="92" customWidth="1"/>
    <col min="13" max="256" width="9.140625" style="91"/>
    <col min="257" max="257" width="1.7109375" style="91" customWidth="1"/>
    <col min="258" max="258" width="3.140625" style="91" customWidth="1"/>
    <col min="259" max="259" width="14.28515625" style="91" customWidth="1"/>
    <col min="260" max="260" width="12.42578125" style="91" customWidth="1"/>
    <col min="261" max="261" width="13.140625" style="91" customWidth="1"/>
    <col min="262" max="262" width="15.42578125" style="91" customWidth="1"/>
    <col min="263" max="263" width="9.7109375" style="91" customWidth="1"/>
    <col min="264" max="264" width="10.42578125" style="91" customWidth="1"/>
    <col min="265" max="265" width="10.5703125" style="91" customWidth="1"/>
    <col min="266" max="266" width="10.28515625" style="91" customWidth="1"/>
    <col min="267" max="267" width="2.85546875" style="91" customWidth="1"/>
    <col min="268" max="268" width="1.42578125" style="91" customWidth="1"/>
    <col min="269" max="512" width="9.140625" style="91"/>
    <col min="513" max="513" width="1.7109375" style="91" customWidth="1"/>
    <col min="514" max="514" width="3.140625" style="91" customWidth="1"/>
    <col min="515" max="515" width="14.28515625" style="91" customWidth="1"/>
    <col min="516" max="516" width="12.42578125" style="91" customWidth="1"/>
    <col min="517" max="517" width="13.140625" style="91" customWidth="1"/>
    <col min="518" max="518" width="15.42578125" style="91" customWidth="1"/>
    <col min="519" max="519" width="9.7109375" style="91" customWidth="1"/>
    <col min="520" max="520" width="10.42578125" style="91" customWidth="1"/>
    <col min="521" max="521" width="10.5703125" style="91" customWidth="1"/>
    <col min="522" max="522" width="10.28515625" style="91" customWidth="1"/>
    <col min="523" max="523" width="2.85546875" style="91" customWidth="1"/>
    <col min="524" max="524" width="1.42578125" style="91" customWidth="1"/>
    <col min="525" max="768" width="9.140625" style="91"/>
    <col min="769" max="769" width="1.7109375" style="91" customWidth="1"/>
    <col min="770" max="770" width="3.140625" style="91" customWidth="1"/>
    <col min="771" max="771" width="14.28515625" style="91" customWidth="1"/>
    <col min="772" max="772" width="12.42578125" style="91" customWidth="1"/>
    <col min="773" max="773" width="13.140625" style="91" customWidth="1"/>
    <col min="774" max="774" width="15.42578125" style="91" customWidth="1"/>
    <col min="775" max="775" width="9.7109375" style="91" customWidth="1"/>
    <col min="776" max="776" width="10.42578125" style="91" customWidth="1"/>
    <col min="777" max="777" width="10.5703125" style="91" customWidth="1"/>
    <col min="778" max="778" width="10.28515625" style="91" customWidth="1"/>
    <col min="779" max="779" width="2.85546875" style="91" customWidth="1"/>
    <col min="780" max="780" width="1.42578125" style="91" customWidth="1"/>
    <col min="781" max="1024" width="9.140625" style="91"/>
    <col min="1025" max="1025" width="1.7109375" style="91" customWidth="1"/>
    <col min="1026" max="1026" width="3.140625" style="91" customWidth="1"/>
    <col min="1027" max="1027" width="14.28515625" style="91" customWidth="1"/>
    <col min="1028" max="1028" width="12.42578125" style="91" customWidth="1"/>
    <col min="1029" max="1029" width="13.140625" style="91" customWidth="1"/>
    <col min="1030" max="1030" width="15.42578125" style="91" customWidth="1"/>
    <col min="1031" max="1031" width="9.7109375" style="91" customWidth="1"/>
    <col min="1032" max="1032" width="10.42578125" style="91" customWidth="1"/>
    <col min="1033" max="1033" width="10.5703125" style="91" customWidth="1"/>
    <col min="1034" max="1034" width="10.28515625" style="91" customWidth="1"/>
    <col min="1035" max="1035" width="2.85546875" style="91" customWidth="1"/>
    <col min="1036" max="1036" width="1.42578125" style="91" customWidth="1"/>
    <col min="1037" max="1280" width="9.140625" style="91"/>
    <col min="1281" max="1281" width="1.7109375" style="91" customWidth="1"/>
    <col min="1282" max="1282" width="3.140625" style="91" customWidth="1"/>
    <col min="1283" max="1283" width="14.28515625" style="91" customWidth="1"/>
    <col min="1284" max="1284" width="12.42578125" style="91" customWidth="1"/>
    <col min="1285" max="1285" width="13.140625" style="91" customWidth="1"/>
    <col min="1286" max="1286" width="15.42578125" style="91" customWidth="1"/>
    <col min="1287" max="1287" width="9.7109375" style="91" customWidth="1"/>
    <col min="1288" max="1288" width="10.42578125" style="91" customWidth="1"/>
    <col min="1289" max="1289" width="10.5703125" style="91" customWidth="1"/>
    <col min="1290" max="1290" width="10.28515625" style="91" customWidth="1"/>
    <col min="1291" max="1291" width="2.85546875" style="91" customWidth="1"/>
    <col min="1292" max="1292" width="1.42578125" style="91" customWidth="1"/>
    <col min="1293" max="1536" width="9.140625" style="91"/>
    <col min="1537" max="1537" width="1.7109375" style="91" customWidth="1"/>
    <col min="1538" max="1538" width="3.140625" style="91" customWidth="1"/>
    <col min="1539" max="1539" width="14.28515625" style="91" customWidth="1"/>
    <col min="1540" max="1540" width="12.42578125" style="91" customWidth="1"/>
    <col min="1541" max="1541" width="13.140625" style="91" customWidth="1"/>
    <col min="1542" max="1542" width="15.42578125" style="91" customWidth="1"/>
    <col min="1543" max="1543" width="9.7109375" style="91" customWidth="1"/>
    <col min="1544" max="1544" width="10.42578125" style="91" customWidth="1"/>
    <col min="1545" max="1545" width="10.5703125" style="91" customWidth="1"/>
    <col min="1546" max="1546" width="10.28515625" style="91" customWidth="1"/>
    <col min="1547" max="1547" width="2.85546875" style="91" customWidth="1"/>
    <col min="1548" max="1548" width="1.42578125" style="91" customWidth="1"/>
    <col min="1549" max="1792" width="9.140625" style="91"/>
    <col min="1793" max="1793" width="1.7109375" style="91" customWidth="1"/>
    <col min="1794" max="1794" width="3.140625" style="91" customWidth="1"/>
    <col min="1795" max="1795" width="14.28515625" style="91" customWidth="1"/>
    <col min="1796" max="1796" width="12.42578125" style="91" customWidth="1"/>
    <col min="1797" max="1797" width="13.140625" style="91" customWidth="1"/>
    <col min="1798" max="1798" width="15.42578125" style="91" customWidth="1"/>
    <col min="1799" max="1799" width="9.7109375" style="91" customWidth="1"/>
    <col min="1800" max="1800" width="10.42578125" style="91" customWidth="1"/>
    <col min="1801" max="1801" width="10.5703125" style="91" customWidth="1"/>
    <col min="1802" max="1802" width="10.28515625" style="91" customWidth="1"/>
    <col min="1803" max="1803" width="2.85546875" style="91" customWidth="1"/>
    <col min="1804" max="1804" width="1.42578125" style="91" customWidth="1"/>
    <col min="1805" max="2048" width="9.140625" style="91"/>
    <col min="2049" max="2049" width="1.7109375" style="91" customWidth="1"/>
    <col min="2050" max="2050" width="3.140625" style="91" customWidth="1"/>
    <col min="2051" max="2051" width="14.28515625" style="91" customWidth="1"/>
    <col min="2052" max="2052" width="12.42578125" style="91" customWidth="1"/>
    <col min="2053" max="2053" width="13.140625" style="91" customWidth="1"/>
    <col min="2054" max="2054" width="15.42578125" style="91" customWidth="1"/>
    <col min="2055" max="2055" width="9.7109375" style="91" customWidth="1"/>
    <col min="2056" max="2056" width="10.42578125" style="91" customWidth="1"/>
    <col min="2057" max="2057" width="10.5703125" style="91" customWidth="1"/>
    <col min="2058" max="2058" width="10.28515625" style="91" customWidth="1"/>
    <col min="2059" max="2059" width="2.85546875" style="91" customWidth="1"/>
    <col min="2060" max="2060" width="1.42578125" style="91" customWidth="1"/>
    <col min="2061" max="2304" width="9.140625" style="91"/>
    <col min="2305" max="2305" width="1.7109375" style="91" customWidth="1"/>
    <col min="2306" max="2306" width="3.140625" style="91" customWidth="1"/>
    <col min="2307" max="2307" width="14.28515625" style="91" customWidth="1"/>
    <col min="2308" max="2308" width="12.42578125" style="91" customWidth="1"/>
    <col min="2309" max="2309" width="13.140625" style="91" customWidth="1"/>
    <col min="2310" max="2310" width="15.42578125" style="91" customWidth="1"/>
    <col min="2311" max="2311" width="9.7109375" style="91" customWidth="1"/>
    <col min="2312" max="2312" width="10.42578125" style="91" customWidth="1"/>
    <col min="2313" max="2313" width="10.5703125" style="91" customWidth="1"/>
    <col min="2314" max="2314" width="10.28515625" style="91" customWidth="1"/>
    <col min="2315" max="2315" width="2.85546875" style="91" customWidth="1"/>
    <col min="2316" max="2316" width="1.42578125" style="91" customWidth="1"/>
    <col min="2317" max="2560" width="9.140625" style="91"/>
    <col min="2561" max="2561" width="1.7109375" style="91" customWidth="1"/>
    <col min="2562" max="2562" width="3.140625" style="91" customWidth="1"/>
    <col min="2563" max="2563" width="14.28515625" style="91" customWidth="1"/>
    <col min="2564" max="2564" width="12.42578125" style="91" customWidth="1"/>
    <col min="2565" max="2565" width="13.140625" style="91" customWidth="1"/>
    <col min="2566" max="2566" width="15.42578125" style="91" customWidth="1"/>
    <col min="2567" max="2567" width="9.7109375" style="91" customWidth="1"/>
    <col min="2568" max="2568" width="10.42578125" style="91" customWidth="1"/>
    <col min="2569" max="2569" width="10.5703125" style="91" customWidth="1"/>
    <col min="2570" max="2570" width="10.28515625" style="91" customWidth="1"/>
    <col min="2571" max="2571" width="2.85546875" style="91" customWidth="1"/>
    <col min="2572" max="2572" width="1.42578125" style="91" customWidth="1"/>
    <col min="2573" max="2816" width="9.140625" style="91"/>
    <col min="2817" max="2817" width="1.7109375" style="91" customWidth="1"/>
    <col min="2818" max="2818" width="3.140625" style="91" customWidth="1"/>
    <col min="2819" max="2819" width="14.28515625" style="91" customWidth="1"/>
    <col min="2820" max="2820" width="12.42578125" style="91" customWidth="1"/>
    <col min="2821" max="2821" width="13.140625" style="91" customWidth="1"/>
    <col min="2822" max="2822" width="15.42578125" style="91" customWidth="1"/>
    <col min="2823" max="2823" width="9.7109375" style="91" customWidth="1"/>
    <col min="2824" max="2824" width="10.42578125" style="91" customWidth="1"/>
    <col min="2825" max="2825" width="10.5703125" style="91" customWidth="1"/>
    <col min="2826" max="2826" width="10.28515625" style="91" customWidth="1"/>
    <col min="2827" max="2827" width="2.85546875" style="91" customWidth="1"/>
    <col min="2828" max="2828" width="1.42578125" style="91" customWidth="1"/>
    <col min="2829" max="3072" width="9.140625" style="91"/>
    <col min="3073" max="3073" width="1.7109375" style="91" customWidth="1"/>
    <col min="3074" max="3074" width="3.140625" style="91" customWidth="1"/>
    <col min="3075" max="3075" width="14.28515625" style="91" customWidth="1"/>
    <col min="3076" max="3076" width="12.42578125" style="91" customWidth="1"/>
    <col min="3077" max="3077" width="13.140625" style="91" customWidth="1"/>
    <col min="3078" max="3078" width="15.42578125" style="91" customWidth="1"/>
    <col min="3079" max="3079" width="9.7109375" style="91" customWidth="1"/>
    <col min="3080" max="3080" width="10.42578125" style="91" customWidth="1"/>
    <col min="3081" max="3081" width="10.5703125" style="91" customWidth="1"/>
    <col min="3082" max="3082" width="10.28515625" style="91" customWidth="1"/>
    <col min="3083" max="3083" width="2.85546875" style="91" customWidth="1"/>
    <col min="3084" max="3084" width="1.42578125" style="91" customWidth="1"/>
    <col min="3085" max="3328" width="9.140625" style="91"/>
    <col min="3329" max="3329" width="1.7109375" style="91" customWidth="1"/>
    <col min="3330" max="3330" width="3.140625" style="91" customWidth="1"/>
    <col min="3331" max="3331" width="14.28515625" style="91" customWidth="1"/>
    <col min="3332" max="3332" width="12.42578125" style="91" customWidth="1"/>
    <col min="3333" max="3333" width="13.140625" style="91" customWidth="1"/>
    <col min="3334" max="3334" width="15.42578125" style="91" customWidth="1"/>
    <col min="3335" max="3335" width="9.7109375" style="91" customWidth="1"/>
    <col min="3336" max="3336" width="10.42578125" style="91" customWidth="1"/>
    <col min="3337" max="3337" width="10.5703125" style="91" customWidth="1"/>
    <col min="3338" max="3338" width="10.28515625" style="91" customWidth="1"/>
    <col min="3339" max="3339" width="2.85546875" style="91" customWidth="1"/>
    <col min="3340" max="3340" width="1.42578125" style="91" customWidth="1"/>
    <col min="3341" max="3584" width="9.140625" style="91"/>
    <col min="3585" max="3585" width="1.7109375" style="91" customWidth="1"/>
    <col min="3586" max="3586" width="3.140625" style="91" customWidth="1"/>
    <col min="3587" max="3587" width="14.28515625" style="91" customWidth="1"/>
    <col min="3588" max="3588" width="12.42578125" style="91" customWidth="1"/>
    <col min="3589" max="3589" width="13.140625" style="91" customWidth="1"/>
    <col min="3590" max="3590" width="15.42578125" style="91" customWidth="1"/>
    <col min="3591" max="3591" width="9.7109375" style="91" customWidth="1"/>
    <col min="3592" max="3592" width="10.42578125" style="91" customWidth="1"/>
    <col min="3593" max="3593" width="10.5703125" style="91" customWidth="1"/>
    <col min="3594" max="3594" width="10.28515625" style="91" customWidth="1"/>
    <col min="3595" max="3595" width="2.85546875" style="91" customWidth="1"/>
    <col min="3596" max="3596" width="1.42578125" style="91" customWidth="1"/>
    <col min="3597" max="3840" width="9.140625" style="91"/>
    <col min="3841" max="3841" width="1.7109375" style="91" customWidth="1"/>
    <col min="3842" max="3842" width="3.140625" style="91" customWidth="1"/>
    <col min="3843" max="3843" width="14.28515625" style="91" customWidth="1"/>
    <col min="3844" max="3844" width="12.42578125" style="91" customWidth="1"/>
    <col min="3845" max="3845" width="13.140625" style="91" customWidth="1"/>
    <col min="3846" max="3846" width="15.42578125" style="91" customWidth="1"/>
    <col min="3847" max="3847" width="9.7109375" style="91" customWidth="1"/>
    <col min="3848" max="3848" width="10.42578125" style="91" customWidth="1"/>
    <col min="3849" max="3849" width="10.5703125" style="91" customWidth="1"/>
    <col min="3850" max="3850" width="10.28515625" style="91" customWidth="1"/>
    <col min="3851" max="3851" width="2.85546875" style="91" customWidth="1"/>
    <col min="3852" max="3852" width="1.42578125" style="91" customWidth="1"/>
    <col min="3853" max="4096" width="9.140625" style="91"/>
    <col min="4097" max="4097" width="1.7109375" style="91" customWidth="1"/>
    <col min="4098" max="4098" width="3.140625" style="91" customWidth="1"/>
    <col min="4099" max="4099" width="14.28515625" style="91" customWidth="1"/>
    <col min="4100" max="4100" width="12.42578125" style="91" customWidth="1"/>
    <col min="4101" max="4101" width="13.140625" style="91" customWidth="1"/>
    <col min="4102" max="4102" width="15.42578125" style="91" customWidth="1"/>
    <col min="4103" max="4103" width="9.7109375" style="91" customWidth="1"/>
    <col min="4104" max="4104" width="10.42578125" style="91" customWidth="1"/>
    <col min="4105" max="4105" width="10.5703125" style="91" customWidth="1"/>
    <col min="4106" max="4106" width="10.28515625" style="91" customWidth="1"/>
    <col min="4107" max="4107" width="2.85546875" style="91" customWidth="1"/>
    <col min="4108" max="4108" width="1.42578125" style="91" customWidth="1"/>
    <col min="4109" max="4352" width="9.140625" style="91"/>
    <col min="4353" max="4353" width="1.7109375" style="91" customWidth="1"/>
    <col min="4354" max="4354" width="3.140625" style="91" customWidth="1"/>
    <col min="4355" max="4355" width="14.28515625" style="91" customWidth="1"/>
    <col min="4356" max="4356" width="12.42578125" style="91" customWidth="1"/>
    <col min="4357" max="4357" width="13.140625" style="91" customWidth="1"/>
    <col min="4358" max="4358" width="15.42578125" style="91" customWidth="1"/>
    <col min="4359" max="4359" width="9.7109375" style="91" customWidth="1"/>
    <col min="4360" max="4360" width="10.42578125" style="91" customWidth="1"/>
    <col min="4361" max="4361" width="10.5703125" style="91" customWidth="1"/>
    <col min="4362" max="4362" width="10.28515625" style="91" customWidth="1"/>
    <col min="4363" max="4363" width="2.85546875" style="91" customWidth="1"/>
    <col min="4364" max="4364" width="1.42578125" style="91" customWidth="1"/>
    <col min="4365" max="4608" width="9.140625" style="91"/>
    <col min="4609" max="4609" width="1.7109375" style="91" customWidth="1"/>
    <col min="4610" max="4610" width="3.140625" style="91" customWidth="1"/>
    <col min="4611" max="4611" width="14.28515625" style="91" customWidth="1"/>
    <col min="4612" max="4612" width="12.42578125" style="91" customWidth="1"/>
    <col min="4613" max="4613" width="13.140625" style="91" customWidth="1"/>
    <col min="4614" max="4614" width="15.42578125" style="91" customWidth="1"/>
    <col min="4615" max="4615" width="9.7109375" style="91" customWidth="1"/>
    <col min="4616" max="4616" width="10.42578125" style="91" customWidth="1"/>
    <col min="4617" max="4617" width="10.5703125" style="91" customWidth="1"/>
    <col min="4618" max="4618" width="10.28515625" style="91" customWidth="1"/>
    <col min="4619" max="4619" width="2.85546875" style="91" customWidth="1"/>
    <col min="4620" max="4620" width="1.42578125" style="91" customWidth="1"/>
    <col min="4621" max="4864" width="9.140625" style="91"/>
    <col min="4865" max="4865" width="1.7109375" style="91" customWidth="1"/>
    <col min="4866" max="4866" width="3.140625" style="91" customWidth="1"/>
    <col min="4867" max="4867" width="14.28515625" style="91" customWidth="1"/>
    <col min="4868" max="4868" width="12.42578125" style="91" customWidth="1"/>
    <col min="4869" max="4869" width="13.140625" style="91" customWidth="1"/>
    <col min="4870" max="4870" width="15.42578125" style="91" customWidth="1"/>
    <col min="4871" max="4871" width="9.7109375" style="91" customWidth="1"/>
    <col min="4872" max="4872" width="10.42578125" style="91" customWidth="1"/>
    <col min="4873" max="4873" width="10.5703125" style="91" customWidth="1"/>
    <col min="4874" max="4874" width="10.28515625" style="91" customWidth="1"/>
    <col min="4875" max="4875" width="2.85546875" style="91" customWidth="1"/>
    <col min="4876" max="4876" width="1.42578125" style="91" customWidth="1"/>
    <col min="4877" max="5120" width="9.140625" style="91"/>
    <col min="5121" max="5121" width="1.7109375" style="91" customWidth="1"/>
    <col min="5122" max="5122" width="3.140625" style="91" customWidth="1"/>
    <col min="5123" max="5123" width="14.28515625" style="91" customWidth="1"/>
    <col min="5124" max="5124" width="12.42578125" style="91" customWidth="1"/>
    <col min="5125" max="5125" width="13.140625" style="91" customWidth="1"/>
    <col min="5126" max="5126" width="15.42578125" style="91" customWidth="1"/>
    <col min="5127" max="5127" width="9.7109375" style="91" customWidth="1"/>
    <col min="5128" max="5128" width="10.42578125" style="91" customWidth="1"/>
    <col min="5129" max="5129" width="10.5703125" style="91" customWidth="1"/>
    <col min="5130" max="5130" width="10.28515625" style="91" customWidth="1"/>
    <col min="5131" max="5131" width="2.85546875" style="91" customWidth="1"/>
    <col min="5132" max="5132" width="1.42578125" style="91" customWidth="1"/>
    <col min="5133" max="5376" width="9.140625" style="91"/>
    <col min="5377" max="5377" width="1.7109375" style="91" customWidth="1"/>
    <col min="5378" max="5378" width="3.140625" style="91" customWidth="1"/>
    <col min="5379" max="5379" width="14.28515625" style="91" customWidth="1"/>
    <col min="5380" max="5380" width="12.42578125" style="91" customWidth="1"/>
    <col min="5381" max="5381" width="13.140625" style="91" customWidth="1"/>
    <col min="5382" max="5382" width="15.42578125" style="91" customWidth="1"/>
    <col min="5383" max="5383" width="9.7109375" style="91" customWidth="1"/>
    <col min="5384" max="5384" width="10.42578125" style="91" customWidth="1"/>
    <col min="5385" max="5385" width="10.5703125" style="91" customWidth="1"/>
    <col min="5386" max="5386" width="10.28515625" style="91" customWidth="1"/>
    <col min="5387" max="5387" width="2.85546875" style="91" customWidth="1"/>
    <col min="5388" max="5388" width="1.42578125" style="91" customWidth="1"/>
    <col min="5389" max="5632" width="9.140625" style="91"/>
    <col min="5633" max="5633" width="1.7109375" style="91" customWidth="1"/>
    <col min="5634" max="5634" width="3.140625" style="91" customWidth="1"/>
    <col min="5635" max="5635" width="14.28515625" style="91" customWidth="1"/>
    <col min="5636" max="5636" width="12.42578125" style="91" customWidth="1"/>
    <col min="5637" max="5637" width="13.140625" style="91" customWidth="1"/>
    <col min="5638" max="5638" width="15.42578125" style="91" customWidth="1"/>
    <col min="5639" max="5639" width="9.7109375" style="91" customWidth="1"/>
    <col min="5640" max="5640" width="10.42578125" style="91" customWidth="1"/>
    <col min="5641" max="5641" width="10.5703125" style="91" customWidth="1"/>
    <col min="5642" max="5642" width="10.28515625" style="91" customWidth="1"/>
    <col min="5643" max="5643" width="2.85546875" style="91" customWidth="1"/>
    <col min="5644" max="5644" width="1.42578125" style="91" customWidth="1"/>
    <col min="5645" max="5888" width="9.140625" style="91"/>
    <col min="5889" max="5889" width="1.7109375" style="91" customWidth="1"/>
    <col min="5890" max="5890" width="3.140625" style="91" customWidth="1"/>
    <col min="5891" max="5891" width="14.28515625" style="91" customWidth="1"/>
    <col min="5892" max="5892" width="12.42578125" style="91" customWidth="1"/>
    <col min="5893" max="5893" width="13.140625" style="91" customWidth="1"/>
    <col min="5894" max="5894" width="15.42578125" style="91" customWidth="1"/>
    <col min="5895" max="5895" width="9.7109375" style="91" customWidth="1"/>
    <col min="5896" max="5896" width="10.42578125" style="91" customWidth="1"/>
    <col min="5897" max="5897" width="10.5703125" style="91" customWidth="1"/>
    <col min="5898" max="5898" width="10.28515625" style="91" customWidth="1"/>
    <col min="5899" max="5899" width="2.85546875" style="91" customWidth="1"/>
    <col min="5900" max="5900" width="1.42578125" style="91" customWidth="1"/>
    <col min="5901" max="6144" width="9.140625" style="91"/>
    <col min="6145" max="6145" width="1.7109375" style="91" customWidth="1"/>
    <col min="6146" max="6146" width="3.140625" style="91" customWidth="1"/>
    <col min="6147" max="6147" width="14.28515625" style="91" customWidth="1"/>
    <col min="6148" max="6148" width="12.42578125" style="91" customWidth="1"/>
    <col min="6149" max="6149" width="13.140625" style="91" customWidth="1"/>
    <col min="6150" max="6150" width="15.42578125" style="91" customWidth="1"/>
    <col min="6151" max="6151" width="9.7109375" style="91" customWidth="1"/>
    <col min="6152" max="6152" width="10.42578125" style="91" customWidth="1"/>
    <col min="6153" max="6153" width="10.5703125" style="91" customWidth="1"/>
    <col min="6154" max="6154" width="10.28515625" style="91" customWidth="1"/>
    <col min="6155" max="6155" width="2.85546875" style="91" customWidth="1"/>
    <col min="6156" max="6156" width="1.42578125" style="91" customWidth="1"/>
    <col min="6157" max="6400" width="9.140625" style="91"/>
    <col min="6401" max="6401" width="1.7109375" style="91" customWidth="1"/>
    <col min="6402" max="6402" width="3.140625" style="91" customWidth="1"/>
    <col min="6403" max="6403" width="14.28515625" style="91" customWidth="1"/>
    <col min="6404" max="6404" width="12.42578125" style="91" customWidth="1"/>
    <col min="6405" max="6405" width="13.140625" style="91" customWidth="1"/>
    <col min="6406" max="6406" width="15.42578125" style="91" customWidth="1"/>
    <col min="6407" max="6407" width="9.7109375" style="91" customWidth="1"/>
    <col min="6408" max="6408" width="10.42578125" style="91" customWidth="1"/>
    <col min="6409" max="6409" width="10.5703125" style="91" customWidth="1"/>
    <col min="6410" max="6410" width="10.28515625" style="91" customWidth="1"/>
    <col min="6411" max="6411" width="2.85546875" style="91" customWidth="1"/>
    <col min="6412" max="6412" width="1.42578125" style="91" customWidth="1"/>
    <col min="6413" max="6656" width="9.140625" style="91"/>
    <col min="6657" max="6657" width="1.7109375" style="91" customWidth="1"/>
    <col min="6658" max="6658" width="3.140625" style="91" customWidth="1"/>
    <col min="6659" max="6659" width="14.28515625" style="91" customWidth="1"/>
    <col min="6660" max="6660" width="12.42578125" style="91" customWidth="1"/>
    <col min="6661" max="6661" width="13.140625" style="91" customWidth="1"/>
    <col min="6662" max="6662" width="15.42578125" style="91" customWidth="1"/>
    <col min="6663" max="6663" width="9.7109375" style="91" customWidth="1"/>
    <col min="6664" max="6664" width="10.42578125" style="91" customWidth="1"/>
    <col min="6665" max="6665" width="10.5703125" style="91" customWidth="1"/>
    <col min="6666" max="6666" width="10.28515625" style="91" customWidth="1"/>
    <col min="6667" max="6667" width="2.85546875" style="91" customWidth="1"/>
    <col min="6668" max="6668" width="1.42578125" style="91" customWidth="1"/>
    <col min="6669" max="6912" width="9.140625" style="91"/>
    <col min="6913" max="6913" width="1.7109375" style="91" customWidth="1"/>
    <col min="6914" max="6914" width="3.140625" style="91" customWidth="1"/>
    <col min="6915" max="6915" width="14.28515625" style="91" customWidth="1"/>
    <col min="6916" max="6916" width="12.42578125" style="91" customWidth="1"/>
    <col min="6917" max="6917" width="13.140625" style="91" customWidth="1"/>
    <col min="6918" max="6918" width="15.42578125" style="91" customWidth="1"/>
    <col min="6919" max="6919" width="9.7109375" style="91" customWidth="1"/>
    <col min="6920" max="6920" width="10.42578125" style="91" customWidth="1"/>
    <col min="6921" max="6921" width="10.5703125" style="91" customWidth="1"/>
    <col min="6922" max="6922" width="10.28515625" style="91" customWidth="1"/>
    <col min="6923" max="6923" width="2.85546875" style="91" customWidth="1"/>
    <col min="6924" max="6924" width="1.42578125" style="91" customWidth="1"/>
    <col min="6925" max="7168" width="9.140625" style="91"/>
    <col min="7169" max="7169" width="1.7109375" style="91" customWidth="1"/>
    <col min="7170" max="7170" width="3.140625" style="91" customWidth="1"/>
    <col min="7171" max="7171" width="14.28515625" style="91" customWidth="1"/>
    <col min="7172" max="7172" width="12.42578125" style="91" customWidth="1"/>
    <col min="7173" max="7173" width="13.140625" style="91" customWidth="1"/>
    <col min="7174" max="7174" width="15.42578125" style="91" customWidth="1"/>
    <col min="7175" max="7175" width="9.7109375" style="91" customWidth="1"/>
    <col min="7176" max="7176" width="10.42578125" style="91" customWidth="1"/>
    <col min="7177" max="7177" width="10.5703125" style="91" customWidth="1"/>
    <col min="7178" max="7178" width="10.28515625" style="91" customWidth="1"/>
    <col min="7179" max="7179" width="2.85546875" style="91" customWidth="1"/>
    <col min="7180" max="7180" width="1.42578125" style="91" customWidth="1"/>
    <col min="7181" max="7424" width="9.140625" style="91"/>
    <col min="7425" max="7425" width="1.7109375" style="91" customWidth="1"/>
    <col min="7426" max="7426" width="3.140625" style="91" customWidth="1"/>
    <col min="7427" max="7427" width="14.28515625" style="91" customWidth="1"/>
    <col min="7428" max="7428" width="12.42578125" style="91" customWidth="1"/>
    <col min="7429" max="7429" width="13.140625" style="91" customWidth="1"/>
    <col min="7430" max="7430" width="15.42578125" style="91" customWidth="1"/>
    <col min="7431" max="7431" width="9.7109375" style="91" customWidth="1"/>
    <col min="7432" max="7432" width="10.42578125" style="91" customWidth="1"/>
    <col min="7433" max="7433" width="10.5703125" style="91" customWidth="1"/>
    <col min="7434" max="7434" width="10.28515625" style="91" customWidth="1"/>
    <col min="7435" max="7435" width="2.85546875" style="91" customWidth="1"/>
    <col min="7436" max="7436" width="1.42578125" style="91" customWidth="1"/>
    <col min="7437" max="7680" width="9.140625" style="91"/>
    <col min="7681" max="7681" width="1.7109375" style="91" customWidth="1"/>
    <col min="7682" max="7682" width="3.140625" style="91" customWidth="1"/>
    <col min="7683" max="7683" width="14.28515625" style="91" customWidth="1"/>
    <col min="7684" max="7684" width="12.42578125" style="91" customWidth="1"/>
    <col min="7685" max="7685" width="13.140625" style="91" customWidth="1"/>
    <col min="7686" max="7686" width="15.42578125" style="91" customWidth="1"/>
    <col min="7687" max="7687" width="9.7109375" style="91" customWidth="1"/>
    <col min="7688" max="7688" width="10.42578125" style="91" customWidth="1"/>
    <col min="7689" max="7689" width="10.5703125" style="91" customWidth="1"/>
    <col min="7690" max="7690" width="10.28515625" style="91" customWidth="1"/>
    <col min="7691" max="7691" width="2.85546875" style="91" customWidth="1"/>
    <col min="7692" max="7692" width="1.42578125" style="91" customWidth="1"/>
    <col min="7693" max="7936" width="9.140625" style="91"/>
    <col min="7937" max="7937" width="1.7109375" style="91" customWidth="1"/>
    <col min="7938" max="7938" width="3.140625" style="91" customWidth="1"/>
    <col min="7939" max="7939" width="14.28515625" style="91" customWidth="1"/>
    <col min="7940" max="7940" width="12.42578125" style="91" customWidth="1"/>
    <col min="7941" max="7941" width="13.140625" style="91" customWidth="1"/>
    <col min="7942" max="7942" width="15.42578125" style="91" customWidth="1"/>
    <col min="7943" max="7943" width="9.7109375" style="91" customWidth="1"/>
    <col min="7944" max="7944" width="10.42578125" style="91" customWidth="1"/>
    <col min="7945" max="7945" width="10.5703125" style="91" customWidth="1"/>
    <col min="7946" max="7946" width="10.28515625" style="91" customWidth="1"/>
    <col min="7947" max="7947" width="2.85546875" style="91" customWidth="1"/>
    <col min="7948" max="7948" width="1.42578125" style="91" customWidth="1"/>
    <col min="7949" max="8192" width="9.140625" style="91"/>
    <col min="8193" max="8193" width="1.7109375" style="91" customWidth="1"/>
    <col min="8194" max="8194" width="3.140625" style="91" customWidth="1"/>
    <col min="8195" max="8195" width="14.28515625" style="91" customWidth="1"/>
    <col min="8196" max="8196" width="12.42578125" style="91" customWidth="1"/>
    <col min="8197" max="8197" width="13.140625" style="91" customWidth="1"/>
    <col min="8198" max="8198" width="15.42578125" style="91" customWidth="1"/>
    <col min="8199" max="8199" width="9.7109375" style="91" customWidth="1"/>
    <col min="8200" max="8200" width="10.42578125" style="91" customWidth="1"/>
    <col min="8201" max="8201" width="10.5703125" style="91" customWidth="1"/>
    <col min="8202" max="8202" width="10.28515625" style="91" customWidth="1"/>
    <col min="8203" max="8203" width="2.85546875" style="91" customWidth="1"/>
    <col min="8204" max="8204" width="1.42578125" style="91" customWidth="1"/>
    <col min="8205" max="8448" width="9.140625" style="91"/>
    <col min="8449" max="8449" width="1.7109375" style="91" customWidth="1"/>
    <col min="8450" max="8450" width="3.140625" style="91" customWidth="1"/>
    <col min="8451" max="8451" width="14.28515625" style="91" customWidth="1"/>
    <col min="8452" max="8452" width="12.42578125" style="91" customWidth="1"/>
    <col min="8453" max="8453" width="13.140625" style="91" customWidth="1"/>
    <col min="8454" max="8454" width="15.42578125" style="91" customWidth="1"/>
    <col min="8455" max="8455" width="9.7109375" style="91" customWidth="1"/>
    <col min="8456" max="8456" width="10.42578125" style="91" customWidth="1"/>
    <col min="8457" max="8457" width="10.5703125" style="91" customWidth="1"/>
    <col min="8458" max="8458" width="10.28515625" style="91" customWidth="1"/>
    <col min="8459" max="8459" width="2.85546875" style="91" customWidth="1"/>
    <col min="8460" max="8460" width="1.42578125" style="91" customWidth="1"/>
    <col min="8461" max="8704" width="9.140625" style="91"/>
    <col min="8705" max="8705" width="1.7109375" style="91" customWidth="1"/>
    <col min="8706" max="8706" width="3.140625" style="91" customWidth="1"/>
    <col min="8707" max="8707" width="14.28515625" style="91" customWidth="1"/>
    <col min="8708" max="8708" width="12.42578125" style="91" customWidth="1"/>
    <col min="8709" max="8709" width="13.140625" style="91" customWidth="1"/>
    <col min="8710" max="8710" width="15.42578125" style="91" customWidth="1"/>
    <col min="8711" max="8711" width="9.7109375" style="91" customWidth="1"/>
    <col min="8712" max="8712" width="10.42578125" style="91" customWidth="1"/>
    <col min="8713" max="8713" width="10.5703125" style="91" customWidth="1"/>
    <col min="8714" max="8714" width="10.28515625" style="91" customWidth="1"/>
    <col min="8715" max="8715" width="2.85546875" style="91" customWidth="1"/>
    <col min="8716" max="8716" width="1.42578125" style="91" customWidth="1"/>
    <col min="8717" max="8960" width="9.140625" style="91"/>
    <col min="8961" max="8961" width="1.7109375" style="91" customWidth="1"/>
    <col min="8962" max="8962" width="3.140625" style="91" customWidth="1"/>
    <col min="8963" max="8963" width="14.28515625" style="91" customWidth="1"/>
    <col min="8964" max="8964" width="12.42578125" style="91" customWidth="1"/>
    <col min="8965" max="8965" width="13.140625" style="91" customWidth="1"/>
    <col min="8966" max="8966" width="15.42578125" style="91" customWidth="1"/>
    <col min="8967" max="8967" width="9.7109375" style="91" customWidth="1"/>
    <col min="8968" max="8968" width="10.42578125" style="91" customWidth="1"/>
    <col min="8969" max="8969" width="10.5703125" style="91" customWidth="1"/>
    <col min="8970" max="8970" width="10.28515625" style="91" customWidth="1"/>
    <col min="8971" max="8971" width="2.85546875" style="91" customWidth="1"/>
    <col min="8972" max="8972" width="1.42578125" style="91" customWidth="1"/>
    <col min="8973" max="9216" width="9.140625" style="91"/>
    <col min="9217" max="9217" width="1.7109375" style="91" customWidth="1"/>
    <col min="9218" max="9218" width="3.140625" style="91" customWidth="1"/>
    <col min="9219" max="9219" width="14.28515625" style="91" customWidth="1"/>
    <col min="9220" max="9220" width="12.42578125" style="91" customWidth="1"/>
    <col min="9221" max="9221" width="13.140625" style="91" customWidth="1"/>
    <col min="9222" max="9222" width="15.42578125" style="91" customWidth="1"/>
    <col min="9223" max="9223" width="9.7109375" style="91" customWidth="1"/>
    <col min="9224" max="9224" width="10.42578125" style="91" customWidth="1"/>
    <col min="9225" max="9225" width="10.5703125" style="91" customWidth="1"/>
    <col min="9226" max="9226" width="10.28515625" style="91" customWidth="1"/>
    <col min="9227" max="9227" width="2.85546875" style="91" customWidth="1"/>
    <col min="9228" max="9228" width="1.42578125" style="91" customWidth="1"/>
    <col min="9229" max="9472" width="9.140625" style="91"/>
    <col min="9473" max="9473" width="1.7109375" style="91" customWidth="1"/>
    <col min="9474" max="9474" width="3.140625" style="91" customWidth="1"/>
    <col min="9475" max="9475" width="14.28515625" style="91" customWidth="1"/>
    <col min="9476" max="9476" width="12.42578125" style="91" customWidth="1"/>
    <col min="9477" max="9477" width="13.140625" style="91" customWidth="1"/>
    <col min="9478" max="9478" width="15.42578125" style="91" customWidth="1"/>
    <col min="9479" max="9479" width="9.7109375" style="91" customWidth="1"/>
    <col min="9480" max="9480" width="10.42578125" style="91" customWidth="1"/>
    <col min="9481" max="9481" width="10.5703125" style="91" customWidth="1"/>
    <col min="9482" max="9482" width="10.28515625" style="91" customWidth="1"/>
    <col min="9483" max="9483" width="2.85546875" style="91" customWidth="1"/>
    <col min="9484" max="9484" width="1.42578125" style="91" customWidth="1"/>
    <col min="9485" max="9728" width="9.140625" style="91"/>
    <col min="9729" max="9729" width="1.7109375" style="91" customWidth="1"/>
    <col min="9730" max="9730" width="3.140625" style="91" customWidth="1"/>
    <col min="9731" max="9731" width="14.28515625" style="91" customWidth="1"/>
    <col min="9732" max="9732" width="12.42578125" style="91" customWidth="1"/>
    <col min="9733" max="9733" width="13.140625" style="91" customWidth="1"/>
    <col min="9734" max="9734" width="15.42578125" style="91" customWidth="1"/>
    <col min="9735" max="9735" width="9.7109375" style="91" customWidth="1"/>
    <col min="9736" max="9736" width="10.42578125" style="91" customWidth="1"/>
    <col min="9737" max="9737" width="10.5703125" style="91" customWidth="1"/>
    <col min="9738" max="9738" width="10.28515625" style="91" customWidth="1"/>
    <col min="9739" max="9739" width="2.85546875" style="91" customWidth="1"/>
    <col min="9740" max="9740" width="1.42578125" style="91" customWidth="1"/>
    <col min="9741" max="9984" width="9.140625" style="91"/>
    <col min="9985" max="9985" width="1.7109375" style="91" customWidth="1"/>
    <col min="9986" max="9986" width="3.140625" style="91" customWidth="1"/>
    <col min="9987" max="9987" width="14.28515625" style="91" customWidth="1"/>
    <col min="9988" max="9988" width="12.42578125" style="91" customWidth="1"/>
    <col min="9989" max="9989" width="13.140625" style="91" customWidth="1"/>
    <col min="9990" max="9990" width="15.42578125" style="91" customWidth="1"/>
    <col min="9991" max="9991" width="9.7109375" style="91" customWidth="1"/>
    <col min="9992" max="9992" width="10.42578125" style="91" customWidth="1"/>
    <col min="9993" max="9993" width="10.5703125" style="91" customWidth="1"/>
    <col min="9994" max="9994" width="10.28515625" style="91" customWidth="1"/>
    <col min="9995" max="9995" width="2.85546875" style="91" customWidth="1"/>
    <col min="9996" max="9996" width="1.42578125" style="91" customWidth="1"/>
    <col min="9997" max="10240" width="9.140625" style="91"/>
    <col min="10241" max="10241" width="1.7109375" style="91" customWidth="1"/>
    <col min="10242" max="10242" width="3.140625" style="91" customWidth="1"/>
    <col min="10243" max="10243" width="14.28515625" style="91" customWidth="1"/>
    <col min="10244" max="10244" width="12.42578125" style="91" customWidth="1"/>
    <col min="10245" max="10245" width="13.140625" style="91" customWidth="1"/>
    <col min="10246" max="10246" width="15.42578125" style="91" customWidth="1"/>
    <col min="10247" max="10247" width="9.7109375" style="91" customWidth="1"/>
    <col min="10248" max="10248" width="10.42578125" style="91" customWidth="1"/>
    <col min="10249" max="10249" width="10.5703125" style="91" customWidth="1"/>
    <col min="10250" max="10250" width="10.28515625" style="91" customWidth="1"/>
    <col min="10251" max="10251" width="2.85546875" style="91" customWidth="1"/>
    <col min="10252" max="10252" width="1.42578125" style="91" customWidth="1"/>
    <col min="10253" max="10496" width="9.140625" style="91"/>
    <col min="10497" max="10497" width="1.7109375" style="91" customWidth="1"/>
    <col min="10498" max="10498" width="3.140625" style="91" customWidth="1"/>
    <col min="10499" max="10499" width="14.28515625" style="91" customWidth="1"/>
    <col min="10500" max="10500" width="12.42578125" style="91" customWidth="1"/>
    <col min="10501" max="10501" width="13.140625" style="91" customWidth="1"/>
    <col min="10502" max="10502" width="15.42578125" style="91" customWidth="1"/>
    <col min="10503" max="10503" width="9.7109375" style="91" customWidth="1"/>
    <col min="10504" max="10504" width="10.42578125" style="91" customWidth="1"/>
    <col min="10505" max="10505" width="10.5703125" style="91" customWidth="1"/>
    <col min="10506" max="10506" width="10.28515625" style="91" customWidth="1"/>
    <col min="10507" max="10507" width="2.85546875" style="91" customWidth="1"/>
    <col min="10508" max="10508" width="1.42578125" style="91" customWidth="1"/>
    <col min="10509" max="10752" width="9.140625" style="91"/>
    <col min="10753" max="10753" width="1.7109375" style="91" customWidth="1"/>
    <col min="10754" max="10754" width="3.140625" style="91" customWidth="1"/>
    <col min="10755" max="10755" width="14.28515625" style="91" customWidth="1"/>
    <col min="10756" max="10756" width="12.42578125" style="91" customWidth="1"/>
    <col min="10757" max="10757" width="13.140625" style="91" customWidth="1"/>
    <col min="10758" max="10758" width="15.42578125" style="91" customWidth="1"/>
    <col min="10759" max="10759" width="9.7109375" style="91" customWidth="1"/>
    <col min="10760" max="10760" width="10.42578125" style="91" customWidth="1"/>
    <col min="10761" max="10761" width="10.5703125" style="91" customWidth="1"/>
    <col min="10762" max="10762" width="10.28515625" style="91" customWidth="1"/>
    <col min="10763" max="10763" width="2.85546875" style="91" customWidth="1"/>
    <col min="10764" max="10764" width="1.42578125" style="91" customWidth="1"/>
    <col min="10765" max="11008" width="9.140625" style="91"/>
    <col min="11009" max="11009" width="1.7109375" style="91" customWidth="1"/>
    <col min="11010" max="11010" width="3.140625" style="91" customWidth="1"/>
    <col min="11011" max="11011" width="14.28515625" style="91" customWidth="1"/>
    <col min="11012" max="11012" width="12.42578125" style="91" customWidth="1"/>
    <col min="11013" max="11013" width="13.140625" style="91" customWidth="1"/>
    <col min="11014" max="11014" width="15.42578125" style="91" customWidth="1"/>
    <col min="11015" max="11015" width="9.7109375" style="91" customWidth="1"/>
    <col min="11016" max="11016" width="10.42578125" style="91" customWidth="1"/>
    <col min="11017" max="11017" width="10.5703125" style="91" customWidth="1"/>
    <col min="11018" max="11018" width="10.28515625" style="91" customWidth="1"/>
    <col min="11019" max="11019" width="2.85546875" style="91" customWidth="1"/>
    <col min="11020" max="11020" width="1.42578125" style="91" customWidth="1"/>
    <col min="11021" max="11264" width="9.140625" style="91"/>
    <col min="11265" max="11265" width="1.7109375" style="91" customWidth="1"/>
    <col min="11266" max="11266" width="3.140625" style="91" customWidth="1"/>
    <col min="11267" max="11267" width="14.28515625" style="91" customWidth="1"/>
    <col min="11268" max="11268" width="12.42578125" style="91" customWidth="1"/>
    <col min="11269" max="11269" width="13.140625" style="91" customWidth="1"/>
    <col min="11270" max="11270" width="15.42578125" style="91" customWidth="1"/>
    <col min="11271" max="11271" width="9.7109375" style="91" customWidth="1"/>
    <col min="11272" max="11272" width="10.42578125" style="91" customWidth="1"/>
    <col min="11273" max="11273" width="10.5703125" style="91" customWidth="1"/>
    <col min="11274" max="11274" width="10.28515625" style="91" customWidth="1"/>
    <col min="11275" max="11275" width="2.85546875" style="91" customWidth="1"/>
    <col min="11276" max="11276" width="1.42578125" style="91" customWidth="1"/>
    <col min="11277" max="11520" width="9.140625" style="91"/>
    <col min="11521" max="11521" width="1.7109375" style="91" customWidth="1"/>
    <col min="11522" max="11522" width="3.140625" style="91" customWidth="1"/>
    <col min="11523" max="11523" width="14.28515625" style="91" customWidth="1"/>
    <col min="11524" max="11524" width="12.42578125" style="91" customWidth="1"/>
    <col min="11525" max="11525" width="13.140625" style="91" customWidth="1"/>
    <col min="11526" max="11526" width="15.42578125" style="91" customWidth="1"/>
    <col min="11527" max="11527" width="9.7109375" style="91" customWidth="1"/>
    <col min="11528" max="11528" width="10.42578125" style="91" customWidth="1"/>
    <col min="11529" max="11529" width="10.5703125" style="91" customWidth="1"/>
    <col min="11530" max="11530" width="10.28515625" style="91" customWidth="1"/>
    <col min="11531" max="11531" width="2.85546875" style="91" customWidth="1"/>
    <col min="11532" max="11532" width="1.42578125" style="91" customWidth="1"/>
    <col min="11533" max="11776" width="9.140625" style="91"/>
    <col min="11777" max="11777" width="1.7109375" style="91" customWidth="1"/>
    <col min="11778" max="11778" width="3.140625" style="91" customWidth="1"/>
    <col min="11779" max="11779" width="14.28515625" style="91" customWidth="1"/>
    <col min="11780" max="11780" width="12.42578125" style="91" customWidth="1"/>
    <col min="11781" max="11781" width="13.140625" style="91" customWidth="1"/>
    <col min="11782" max="11782" width="15.42578125" style="91" customWidth="1"/>
    <col min="11783" max="11783" width="9.7109375" style="91" customWidth="1"/>
    <col min="11784" max="11784" width="10.42578125" style="91" customWidth="1"/>
    <col min="11785" max="11785" width="10.5703125" style="91" customWidth="1"/>
    <col min="11786" max="11786" width="10.28515625" style="91" customWidth="1"/>
    <col min="11787" max="11787" width="2.85546875" style="91" customWidth="1"/>
    <col min="11788" max="11788" width="1.42578125" style="91" customWidth="1"/>
    <col min="11789" max="12032" width="9.140625" style="91"/>
    <col min="12033" max="12033" width="1.7109375" style="91" customWidth="1"/>
    <col min="12034" max="12034" width="3.140625" style="91" customWidth="1"/>
    <col min="12035" max="12035" width="14.28515625" style="91" customWidth="1"/>
    <col min="12036" max="12036" width="12.42578125" style="91" customWidth="1"/>
    <col min="12037" max="12037" width="13.140625" style="91" customWidth="1"/>
    <col min="12038" max="12038" width="15.42578125" style="91" customWidth="1"/>
    <col min="12039" max="12039" width="9.7109375" style="91" customWidth="1"/>
    <col min="12040" max="12040" width="10.42578125" style="91" customWidth="1"/>
    <col min="12041" max="12041" width="10.5703125" style="91" customWidth="1"/>
    <col min="12042" max="12042" width="10.28515625" style="91" customWidth="1"/>
    <col min="12043" max="12043" width="2.85546875" style="91" customWidth="1"/>
    <col min="12044" max="12044" width="1.42578125" style="91" customWidth="1"/>
    <col min="12045" max="12288" width="9.140625" style="91"/>
    <col min="12289" max="12289" width="1.7109375" style="91" customWidth="1"/>
    <col min="12290" max="12290" width="3.140625" style="91" customWidth="1"/>
    <col min="12291" max="12291" width="14.28515625" style="91" customWidth="1"/>
    <col min="12292" max="12292" width="12.42578125" style="91" customWidth="1"/>
    <col min="12293" max="12293" width="13.140625" style="91" customWidth="1"/>
    <col min="12294" max="12294" width="15.42578125" style="91" customWidth="1"/>
    <col min="12295" max="12295" width="9.7109375" style="91" customWidth="1"/>
    <col min="12296" max="12296" width="10.42578125" style="91" customWidth="1"/>
    <col min="12297" max="12297" width="10.5703125" style="91" customWidth="1"/>
    <col min="12298" max="12298" width="10.28515625" style="91" customWidth="1"/>
    <col min="12299" max="12299" width="2.85546875" style="91" customWidth="1"/>
    <col min="12300" max="12300" width="1.42578125" style="91" customWidth="1"/>
    <col min="12301" max="12544" width="9.140625" style="91"/>
    <col min="12545" max="12545" width="1.7109375" style="91" customWidth="1"/>
    <col min="12546" max="12546" width="3.140625" style="91" customWidth="1"/>
    <col min="12547" max="12547" width="14.28515625" style="91" customWidth="1"/>
    <col min="12548" max="12548" width="12.42578125" style="91" customWidth="1"/>
    <col min="12549" max="12549" width="13.140625" style="91" customWidth="1"/>
    <col min="12550" max="12550" width="15.42578125" style="91" customWidth="1"/>
    <col min="12551" max="12551" width="9.7109375" style="91" customWidth="1"/>
    <col min="12552" max="12552" width="10.42578125" style="91" customWidth="1"/>
    <col min="12553" max="12553" width="10.5703125" style="91" customWidth="1"/>
    <col min="12554" max="12554" width="10.28515625" style="91" customWidth="1"/>
    <col min="12555" max="12555" width="2.85546875" style="91" customWidth="1"/>
    <col min="12556" max="12556" width="1.42578125" style="91" customWidth="1"/>
    <col min="12557" max="12800" width="9.140625" style="91"/>
    <col min="12801" max="12801" width="1.7109375" style="91" customWidth="1"/>
    <col min="12802" max="12802" width="3.140625" style="91" customWidth="1"/>
    <col min="12803" max="12803" width="14.28515625" style="91" customWidth="1"/>
    <col min="12804" max="12804" width="12.42578125" style="91" customWidth="1"/>
    <col min="12805" max="12805" width="13.140625" style="91" customWidth="1"/>
    <col min="12806" max="12806" width="15.42578125" style="91" customWidth="1"/>
    <col min="12807" max="12807" width="9.7109375" style="91" customWidth="1"/>
    <col min="12808" max="12808" width="10.42578125" style="91" customWidth="1"/>
    <col min="12809" max="12809" width="10.5703125" style="91" customWidth="1"/>
    <col min="12810" max="12810" width="10.28515625" style="91" customWidth="1"/>
    <col min="12811" max="12811" width="2.85546875" style="91" customWidth="1"/>
    <col min="12812" max="12812" width="1.42578125" style="91" customWidth="1"/>
    <col min="12813" max="13056" width="9.140625" style="91"/>
    <col min="13057" max="13057" width="1.7109375" style="91" customWidth="1"/>
    <col min="13058" max="13058" width="3.140625" style="91" customWidth="1"/>
    <col min="13059" max="13059" width="14.28515625" style="91" customWidth="1"/>
    <col min="13060" max="13060" width="12.42578125" style="91" customWidth="1"/>
    <col min="13061" max="13061" width="13.140625" style="91" customWidth="1"/>
    <col min="13062" max="13062" width="15.42578125" style="91" customWidth="1"/>
    <col min="13063" max="13063" width="9.7109375" style="91" customWidth="1"/>
    <col min="13064" max="13064" width="10.42578125" style="91" customWidth="1"/>
    <col min="13065" max="13065" width="10.5703125" style="91" customWidth="1"/>
    <col min="13066" max="13066" width="10.28515625" style="91" customWidth="1"/>
    <col min="13067" max="13067" width="2.85546875" style="91" customWidth="1"/>
    <col min="13068" max="13068" width="1.42578125" style="91" customWidth="1"/>
    <col min="13069" max="13312" width="9.140625" style="91"/>
    <col min="13313" max="13313" width="1.7109375" style="91" customWidth="1"/>
    <col min="13314" max="13314" width="3.140625" style="91" customWidth="1"/>
    <col min="13315" max="13315" width="14.28515625" style="91" customWidth="1"/>
    <col min="13316" max="13316" width="12.42578125" style="91" customWidth="1"/>
    <col min="13317" max="13317" width="13.140625" style="91" customWidth="1"/>
    <col min="13318" max="13318" width="15.42578125" style="91" customWidth="1"/>
    <col min="13319" max="13319" width="9.7109375" style="91" customWidth="1"/>
    <col min="13320" max="13320" width="10.42578125" style="91" customWidth="1"/>
    <col min="13321" max="13321" width="10.5703125" style="91" customWidth="1"/>
    <col min="13322" max="13322" width="10.28515625" style="91" customWidth="1"/>
    <col min="13323" max="13323" width="2.85546875" style="91" customWidth="1"/>
    <col min="13324" max="13324" width="1.42578125" style="91" customWidth="1"/>
    <col min="13325" max="13568" width="9.140625" style="91"/>
    <col min="13569" max="13569" width="1.7109375" style="91" customWidth="1"/>
    <col min="13570" max="13570" width="3.140625" style="91" customWidth="1"/>
    <col min="13571" max="13571" width="14.28515625" style="91" customWidth="1"/>
    <col min="13572" max="13572" width="12.42578125" style="91" customWidth="1"/>
    <col min="13573" max="13573" width="13.140625" style="91" customWidth="1"/>
    <col min="13574" max="13574" width="15.42578125" style="91" customWidth="1"/>
    <col min="13575" max="13575" width="9.7109375" style="91" customWidth="1"/>
    <col min="13576" max="13576" width="10.42578125" style="91" customWidth="1"/>
    <col min="13577" max="13577" width="10.5703125" style="91" customWidth="1"/>
    <col min="13578" max="13578" width="10.28515625" style="91" customWidth="1"/>
    <col min="13579" max="13579" width="2.85546875" style="91" customWidth="1"/>
    <col min="13580" max="13580" width="1.42578125" style="91" customWidth="1"/>
    <col min="13581" max="13824" width="9.140625" style="91"/>
    <col min="13825" max="13825" width="1.7109375" style="91" customWidth="1"/>
    <col min="13826" max="13826" width="3.140625" style="91" customWidth="1"/>
    <col min="13827" max="13827" width="14.28515625" style="91" customWidth="1"/>
    <col min="13828" max="13828" width="12.42578125" style="91" customWidth="1"/>
    <col min="13829" max="13829" width="13.140625" style="91" customWidth="1"/>
    <col min="13830" max="13830" width="15.42578125" style="91" customWidth="1"/>
    <col min="13831" max="13831" width="9.7109375" style="91" customWidth="1"/>
    <col min="13832" max="13832" width="10.42578125" style="91" customWidth="1"/>
    <col min="13833" max="13833" width="10.5703125" style="91" customWidth="1"/>
    <col min="13834" max="13834" width="10.28515625" style="91" customWidth="1"/>
    <col min="13835" max="13835" width="2.85546875" style="91" customWidth="1"/>
    <col min="13836" max="13836" width="1.42578125" style="91" customWidth="1"/>
    <col min="13837" max="14080" width="9.140625" style="91"/>
    <col min="14081" max="14081" width="1.7109375" style="91" customWidth="1"/>
    <col min="14082" max="14082" width="3.140625" style="91" customWidth="1"/>
    <col min="14083" max="14083" width="14.28515625" style="91" customWidth="1"/>
    <col min="14084" max="14084" width="12.42578125" style="91" customWidth="1"/>
    <col min="14085" max="14085" width="13.140625" style="91" customWidth="1"/>
    <col min="14086" max="14086" width="15.42578125" style="91" customWidth="1"/>
    <col min="14087" max="14087" width="9.7109375" style="91" customWidth="1"/>
    <col min="14088" max="14088" width="10.42578125" style="91" customWidth="1"/>
    <col min="14089" max="14089" width="10.5703125" style="91" customWidth="1"/>
    <col min="14090" max="14090" width="10.28515625" style="91" customWidth="1"/>
    <col min="14091" max="14091" width="2.85546875" style="91" customWidth="1"/>
    <col min="14092" max="14092" width="1.42578125" style="91" customWidth="1"/>
    <col min="14093" max="14336" width="9.140625" style="91"/>
    <col min="14337" max="14337" width="1.7109375" style="91" customWidth="1"/>
    <col min="14338" max="14338" width="3.140625" style="91" customWidth="1"/>
    <col min="14339" max="14339" width="14.28515625" style="91" customWidth="1"/>
    <col min="14340" max="14340" width="12.42578125" style="91" customWidth="1"/>
    <col min="14341" max="14341" width="13.140625" style="91" customWidth="1"/>
    <col min="14342" max="14342" width="15.42578125" style="91" customWidth="1"/>
    <col min="14343" max="14343" width="9.7109375" style="91" customWidth="1"/>
    <col min="14344" max="14344" width="10.42578125" style="91" customWidth="1"/>
    <col min="14345" max="14345" width="10.5703125" style="91" customWidth="1"/>
    <col min="14346" max="14346" width="10.28515625" style="91" customWidth="1"/>
    <col min="14347" max="14347" width="2.85546875" style="91" customWidth="1"/>
    <col min="14348" max="14348" width="1.42578125" style="91" customWidth="1"/>
    <col min="14349" max="14592" width="9.140625" style="91"/>
    <col min="14593" max="14593" width="1.7109375" style="91" customWidth="1"/>
    <col min="14594" max="14594" width="3.140625" style="91" customWidth="1"/>
    <col min="14595" max="14595" width="14.28515625" style="91" customWidth="1"/>
    <col min="14596" max="14596" width="12.42578125" style="91" customWidth="1"/>
    <col min="14597" max="14597" width="13.140625" style="91" customWidth="1"/>
    <col min="14598" max="14598" width="15.42578125" style="91" customWidth="1"/>
    <col min="14599" max="14599" width="9.7109375" style="91" customWidth="1"/>
    <col min="14600" max="14600" width="10.42578125" style="91" customWidth="1"/>
    <col min="14601" max="14601" width="10.5703125" style="91" customWidth="1"/>
    <col min="14602" max="14602" width="10.28515625" style="91" customWidth="1"/>
    <col min="14603" max="14603" width="2.85546875" style="91" customWidth="1"/>
    <col min="14604" max="14604" width="1.42578125" style="91" customWidth="1"/>
    <col min="14605" max="14848" width="9.140625" style="91"/>
    <col min="14849" max="14849" width="1.7109375" style="91" customWidth="1"/>
    <col min="14850" max="14850" width="3.140625" style="91" customWidth="1"/>
    <col min="14851" max="14851" width="14.28515625" style="91" customWidth="1"/>
    <col min="14852" max="14852" width="12.42578125" style="91" customWidth="1"/>
    <col min="14853" max="14853" width="13.140625" style="91" customWidth="1"/>
    <col min="14854" max="14854" width="15.42578125" style="91" customWidth="1"/>
    <col min="14855" max="14855" width="9.7109375" style="91" customWidth="1"/>
    <col min="14856" max="14856" width="10.42578125" style="91" customWidth="1"/>
    <col min="14857" max="14857" width="10.5703125" style="91" customWidth="1"/>
    <col min="14858" max="14858" width="10.28515625" style="91" customWidth="1"/>
    <col min="14859" max="14859" width="2.85546875" style="91" customWidth="1"/>
    <col min="14860" max="14860" width="1.42578125" style="91" customWidth="1"/>
    <col min="14861" max="15104" width="9.140625" style="91"/>
    <col min="15105" max="15105" width="1.7109375" style="91" customWidth="1"/>
    <col min="15106" max="15106" width="3.140625" style="91" customWidth="1"/>
    <col min="15107" max="15107" width="14.28515625" style="91" customWidth="1"/>
    <col min="15108" max="15108" width="12.42578125" style="91" customWidth="1"/>
    <col min="15109" max="15109" width="13.140625" style="91" customWidth="1"/>
    <col min="15110" max="15110" width="15.42578125" style="91" customWidth="1"/>
    <col min="15111" max="15111" width="9.7109375" style="91" customWidth="1"/>
    <col min="15112" max="15112" width="10.42578125" style="91" customWidth="1"/>
    <col min="15113" max="15113" width="10.5703125" style="91" customWidth="1"/>
    <col min="15114" max="15114" width="10.28515625" style="91" customWidth="1"/>
    <col min="15115" max="15115" width="2.85546875" style="91" customWidth="1"/>
    <col min="15116" max="15116" width="1.42578125" style="91" customWidth="1"/>
    <col min="15117" max="15360" width="9.140625" style="91"/>
    <col min="15361" max="15361" width="1.7109375" style="91" customWidth="1"/>
    <col min="15362" max="15362" width="3.140625" style="91" customWidth="1"/>
    <col min="15363" max="15363" width="14.28515625" style="91" customWidth="1"/>
    <col min="15364" max="15364" width="12.42578125" style="91" customWidth="1"/>
    <col min="15365" max="15365" width="13.140625" style="91" customWidth="1"/>
    <col min="15366" max="15366" width="15.42578125" style="91" customWidth="1"/>
    <col min="15367" max="15367" width="9.7109375" style="91" customWidth="1"/>
    <col min="15368" max="15368" width="10.42578125" style="91" customWidth="1"/>
    <col min="15369" max="15369" width="10.5703125" style="91" customWidth="1"/>
    <col min="15370" max="15370" width="10.28515625" style="91" customWidth="1"/>
    <col min="15371" max="15371" width="2.85546875" style="91" customWidth="1"/>
    <col min="15372" max="15372" width="1.42578125" style="91" customWidth="1"/>
    <col min="15373" max="15616" width="9.140625" style="91"/>
    <col min="15617" max="15617" width="1.7109375" style="91" customWidth="1"/>
    <col min="15618" max="15618" width="3.140625" style="91" customWidth="1"/>
    <col min="15619" max="15619" width="14.28515625" style="91" customWidth="1"/>
    <col min="15620" max="15620" width="12.42578125" style="91" customWidth="1"/>
    <col min="15621" max="15621" width="13.140625" style="91" customWidth="1"/>
    <col min="15622" max="15622" width="15.42578125" style="91" customWidth="1"/>
    <col min="15623" max="15623" width="9.7109375" style="91" customWidth="1"/>
    <col min="15624" max="15624" width="10.42578125" style="91" customWidth="1"/>
    <col min="15625" max="15625" width="10.5703125" style="91" customWidth="1"/>
    <col min="15626" max="15626" width="10.28515625" style="91" customWidth="1"/>
    <col min="15627" max="15627" width="2.85546875" style="91" customWidth="1"/>
    <col min="15628" max="15628" width="1.42578125" style="91" customWidth="1"/>
    <col min="15629" max="15872" width="9.140625" style="91"/>
    <col min="15873" max="15873" width="1.7109375" style="91" customWidth="1"/>
    <col min="15874" max="15874" width="3.140625" style="91" customWidth="1"/>
    <col min="15875" max="15875" width="14.28515625" style="91" customWidth="1"/>
    <col min="15876" max="15876" width="12.42578125" style="91" customWidth="1"/>
    <col min="15877" max="15877" width="13.140625" style="91" customWidth="1"/>
    <col min="15878" max="15878" width="15.42578125" style="91" customWidth="1"/>
    <col min="15879" max="15879" width="9.7109375" style="91" customWidth="1"/>
    <col min="15880" max="15880" width="10.42578125" style="91" customWidth="1"/>
    <col min="15881" max="15881" width="10.5703125" style="91" customWidth="1"/>
    <col min="15882" max="15882" width="10.28515625" style="91" customWidth="1"/>
    <col min="15883" max="15883" width="2.85546875" style="91" customWidth="1"/>
    <col min="15884" max="15884" width="1.42578125" style="91" customWidth="1"/>
    <col min="15885" max="16128" width="9.140625" style="91"/>
    <col min="16129" max="16129" width="1.7109375" style="91" customWidth="1"/>
    <col min="16130" max="16130" width="3.140625" style="91" customWidth="1"/>
    <col min="16131" max="16131" width="14.28515625" style="91" customWidth="1"/>
    <col min="16132" max="16132" width="12.42578125" style="91" customWidth="1"/>
    <col min="16133" max="16133" width="13.140625" style="91" customWidth="1"/>
    <col min="16134" max="16134" width="15.42578125" style="91" customWidth="1"/>
    <col min="16135" max="16135" width="9.7109375" style="91" customWidth="1"/>
    <col min="16136" max="16136" width="10.42578125" style="91" customWidth="1"/>
    <col min="16137" max="16137" width="10.5703125" style="91" customWidth="1"/>
    <col min="16138" max="16138" width="10.28515625" style="91" customWidth="1"/>
    <col min="16139" max="16139" width="2.85546875" style="91" customWidth="1"/>
    <col min="16140" max="16140" width="1.42578125" style="91" customWidth="1"/>
    <col min="16141" max="16384" width="9.140625" style="91"/>
  </cols>
  <sheetData>
    <row r="1" spans="1:12" ht="7.5" customHeight="1" x14ac:dyDescent="0.2">
      <c r="A1" s="93"/>
      <c r="B1" s="93"/>
      <c r="C1" s="93"/>
      <c r="D1" s="93"/>
      <c r="E1" s="93"/>
      <c r="F1" s="93"/>
      <c r="G1" s="93"/>
      <c r="H1" s="93"/>
      <c r="I1" s="93"/>
      <c r="J1" s="93"/>
      <c r="K1" s="93"/>
      <c r="L1" s="93"/>
    </row>
    <row r="2" spans="1:12" ht="18" customHeight="1" x14ac:dyDescent="0.2">
      <c r="A2" s="94"/>
      <c r="B2" s="130"/>
      <c r="C2" s="126"/>
      <c r="D2" s="129"/>
      <c r="E2" s="126"/>
      <c r="F2" s="126"/>
      <c r="G2" s="126"/>
      <c r="H2" s="126"/>
      <c r="I2" s="126"/>
      <c r="J2" s="126"/>
      <c r="K2" s="95"/>
      <c r="L2" s="93"/>
    </row>
    <row r="3" spans="1:12" ht="14.25" customHeight="1" x14ac:dyDescent="0.2">
      <c r="A3" s="94"/>
      <c r="B3" s="128"/>
      <c r="C3" s="126"/>
      <c r="D3" s="127"/>
      <c r="E3" s="126"/>
      <c r="F3" s="126"/>
      <c r="G3" s="126"/>
      <c r="H3" s="126"/>
      <c r="I3" s="126"/>
      <c r="J3" s="126"/>
      <c r="K3" s="95"/>
      <c r="L3" s="93"/>
    </row>
    <row r="4" spans="1:12" ht="10.5" customHeight="1" x14ac:dyDescent="0.2">
      <c r="A4" s="94"/>
      <c r="B4" s="128"/>
      <c r="C4" s="126"/>
      <c r="D4" s="127"/>
      <c r="E4" s="126"/>
      <c r="F4" s="126"/>
      <c r="G4" s="126"/>
      <c r="H4" s="126"/>
      <c r="I4" s="126"/>
      <c r="J4" s="126"/>
      <c r="K4" s="95"/>
      <c r="L4" s="93"/>
    </row>
    <row r="5" spans="1:12" ht="15.95" customHeight="1" x14ac:dyDescent="0.2">
      <c r="A5" s="94"/>
      <c r="B5" s="123"/>
      <c r="C5" s="125"/>
      <c r="D5" s="123"/>
      <c r="E5" s="123"/>
      <c r="F5" s="123"/>
      <c r="G5" s="123"/>
      <c r="H5" s="124"/>
      <c r="I5" s="124"/>
      <c r="J5" s="123"/>
      <c r="K5" s="95"/>
      <c r="L5" s="93"/>
    </row>
    <row r="6" spans="1:12" ht="15.95" customHeight="1" x14ac:dyDescent="0.2">
      <c r="A6" s="94"/>
      <c r="B6" s="123"/>
      <c r="C6" s="119"/>
      <c r="D6" s="122"/>
      <c r="E6" s="121"/>
      <c r="J6" s="120"/>
      <c r="K6" s="95"/>
      <c r="L6" s="93"/>
    </row>
    <row r="7" spans="1:12" ht="15.95" customHeight="1" x14ac:dyDescent="0.2">
      <c r="A7" s="94"/>
      <c r="C7" s="119"/>
      <c r="K7" s="95"/>
      <c r="L7" s="93"/>
    </row>
    <row r="8" spans="1:12" ht="15.95" customHeight="1" x14ac:dyDescent="0.2">
      <c r="A8" s="94"/>
      <c r="C8" s="119"/>
      <c r="K8" s="95"/>
      <c r="L8" s="93"/>
    </row>
    <row r="9" spans="1:12" ht="15.95" customHeight="1" x14ac:dyDescent="0.2">
      <c r="A9" s="94"/>
      <c r="C9" s="119"/>
      <c r="K9" s="95"/>
      <c r="L9" s="93"/>
    </row>
    <row r="10" spans="1:12" ht="15.95" customHeight="1" x14ac:dyDescent="0.2">
      <c r="A10" s="94"/>
      <c r="C10" s="118"/>
      <c r="K10" s="95"/>
      <c r="L10" s="93"/>
    </row>
    <row r="11" spans="1:12" ht="12" customHeight="1" x14ac:dyDescent="0.2">
      <c r="A11" s="94"/>
      <c r="K11" s="95"/>
      <c r="L11" s="93"/>
    </row>
    <row r="12" spans="1:12" ht="15.95" customHeight="1" x14ac:dyDescent="0.2">
      <c r="A12" s="94"/>
      <c r="D12" s="115"/>
      <c r="E12" s="117"/>
      <c r="H12" s="92"/>
      <c r="I12" s="92"/>
      <c r="J12" s="92"/>
      <c r="K12" s="95"/>
      <c r="L12" s="93"/>
    </row>
    <row r="13" spans="1:12" ht="15.95" customHeight="1" x14ac:dyDescent="0.2">
      <c r="A13" s="94"/>
      <c r="D13" s="115"/>
      <c r="E13" s="116"/>
      <c r="H13" s="92"/>
      <c r="I13" s="92"/>
      <c r="J13" s="92"/>
      <c r="K13" s="95"/>
      <c r="L13" s="93"/>
    </row>
    <row r="14" spans="1:12" ht="15.95" customHeight="1" x14ac:dyDescent="0.2">
      <c r="A14" s="94"/>
      <c r="D14" s="115"/>
      <c r="E14" s="114"/>
      <c r="G14" s="113"/>
      <c r="H14" s="92"/>
      <c r="I14" s="92"/>
      <c r="J14" s="92"/>
      <c r="K14" s="95"/>
      <c r="L14" s="93"/>
    </row>
    <row r="15" spans="1:12" ht="17.100000000000001" customHeight="1" x14ac:dyDescent="0.2">
      <c r="A15" s="94"/>
      <c r="B15" s="111"/>
      <c r="C15" s="110"/>
      <c r="D15" s="110"/>
      <c r="E15" s="110"/>
      <c r="F15" s="110"/>
      <c r="G15" s="109"/>
      <c r="H15" s="92"/>
      <c r="I15" s="92"/>
      <c r="J15" s="92"/>
      <c r="K15" s="95"/>
      <c r="L15" s="93"/>
    </row>
    <row r="16" spans="1:12" ht="17.100000000000001" customHeight="1" x14ac:dyDescent="0.2">
      <c r="A16" s="94"/>
      <c r="B16" s="111"/>
      <c r="C16" s="112"/>
      <c r="D16" s="110"/>
      <c r="E16" s="110"/>
      <c r="F16" s="110"/>
      <c r="G16" s="109"/>
      <c r="H16" s="108"/>
      <c r="I16" s="107"/>
      <c r="J16" s="106"/>
      <c r="K16" s="95"/>
      <c r="L16" s="93"/>
    </row>
    <row r="17" spans="1:12" ht="14.25" customHeight="1" x14ac:dyDescent="0.2">
      <c r="A17" s="94"/>
      <c r="B17" s="111"/>
      <c r="C17" s="110"/>
      <c r="D17" s="110"/>
      <c r="E17" s="110"/>
      <c r="F17" s="110"/>
      <c r="G17" s="109"/>
      <c r="H17" s="108"/>
      <c r="I17" s="107"/>
      <c r="J17" s="106"/>
      <c r="K17" s="95"/>
      <c r="L17" s="93"/>
    </row>
    <row r="18" spans="1:12" ht="17.100000000000001" customHeight="1" x14ac:dyDescent="0.2">
      <c r="A18" s="94"/>
      <c r="B18" s="111"/>
      <c r="C18" s="110"/>
      <c r="D18" s="110"/>
      <c r="E18" s="110"/>
      <c r="F18" s="110"/>
      <c r="G18" s="109"/>
      <c r="H18" s="108"/>
      <c r="I18" s="107"/>
      <c r="J18" s="106"/>
      <c r="K18" s="95"/>
      <c r="L18" s="93"/>
    </row>
    <row r="19" spans="1:12" ht="17.100000000000001" customHeight="1" x14ac:dyDescent="0.2">
      <c r="A19" s="94"/>
      <c r="B19" s="111"/>
      <c r="C19" s="110"/>
      <c r="D19" s="110"/>
      <c r="E19" s="110"/>
      <c r="F19" s="110"/>
      <c r="G19" s="109"/>
      <c r="H19" s="108"/>
      <c r="I19" s="107"/>
      <c r="J19" s="106"/>
      <c r="K19" s="95"/>
      <c r="L19" s="93"/>
    </row>
    <row r="20" spans="1:12" ht="17.100000000000001" customHeight="1" x14ac:dyDescent="0.2">
      <c r="A20" s="94"/>
      <c r="B20" s="111"/>
      <c r="C20" s="110"/>
      <c r="D20" s="110"/>
      <c r="E20" s="110"/>
      <c r="F20" s="110"/>
      <c r="G20" s="109"/>
      <c r="H20" s="108"/>
      <c r="I20" s="107"/>
      <c r="J20" s="106"/>
      <c r="K20" s="95"/>
      <c r="L20" s="93"/>
    </row>
    <row r="21" spans="1:12" ht="17.100000000000001" customHeight="1" x14ac:dyDescent="0.2">
      <c r="A21" s="94"/>
      <c r="B21" s="111"/>
      <c r="C21" s="110"/>
      <c r="D21" s="110"/>
      <c r="E21" s="110"/>
      <c r="F21" s="110"/>
      <c r="G21" s="109"/>
      <c r="H21" s="108"/>
      <c r="I21" s="107"/>
      <c r="J21" s="106"/>
      <c r="K21" s="95"/>
      <c r="L21" s="93"/>
    </row>
    <row r="22" spans="1:12" ht="17.100000000000001" customHeight="1" x14ac:dyDescent="0.2">
      <c r="A22" s="94"/>
      <c r="B22" s="111"/>
      <c r="C22" s="110"/>
      <c r="D22" s="110"/>
      <c r="E22" s="110"/>
      <c r="F22" s="110"/>
      <c r="G22" s="109"/>
      <c r="H22" s="108"/>
      <c r="I22" s="107"/>
      <c r="J22" s="106"/>
      <c r="K22" s="95"/>
      <c r="L22" s="93"/>
    </row>
    <row r="23" spans="1:12" ht="17.100000000000001" customHeight="1" x14ac:dyDescent="0.2">
      <c r="A23" s="94"/>
      <c r="B23" s="92"/>
      <c r="C23" s="92"/>
      <c r="D23" s="92"/>
      <c r="E23" s="92"/>
      <c r="F23" s="92"/>
      <c r="G23" s="92"/>
      <c r="H23" s="92"/>
      <c r="I23" s="92"/>
      <c r="J23" s="92"/>
      <c r="K23" s="95"/>
      <c r="L23" s="93"/>
    </row>
    <row r="24" spans="1:12" s="103" customFormat="1" ht="14.1" customHeight="1" x14ac:dyDescent="0.2">
      <c r="A24" s="94"/>
      <c r="B24" s="92"/>
      <c r="C24" s="92"/>
      <c r="D24" s="92"/>
      <c r="E24" s="92"/>
      <c r="F24" s="92"/>
      <c r="G24" s="92"/>
      <c r="H24" s="92"/>
      <c r="I24" s="92"/>
      <c r="J24" s="92"/>
      <c r="K24" s="95"/>
      <c r="L24" s="104"/>
    </row>
    <row r="25" spans="1:12" s="103" customFormat="1" ht="14.1" customHeight="1" x14ac:dyDescent="0.2">
      <c r="A25" s="94"/>
      <c r="B25" s="92"/>
      <c r="C25" s="92"/>
      <c r="D25" s="92"/>
      <c r="E25" s="92"/>
      <c r="F25" s="92"/>
      <c r="G25" s="92"/>
      <c r="H25" s="92"/>
      <c r="I25" s="92"/>
      <c r="J25" s="92"/>
      <c r="K25" s="95"/>
      <c r="L25" s="104"/>
    </row>
    <row r="26" spans="1:12" s="103" customFormat="1" ht="14.1" customHeight="1" x14ac:dyDescent="0.2">
      <c r="A26" s="94"/>
      <c r="B26" s="92"/>
      <c r="C26" s="92"/>
      <c r="D26" s="92"/>
      <c r="E26" s="92"/>
      <c r="F26" s="92"/>
      <c r="G26" s="92"/>
      <c r="H26" s="92"/>
      <c r="I26" s="92"/>
      <c r="J26" s="92"/>
      <c r="K26" s="95"/>
      <c r="L26" s="104"/>
    </row>
    <row r="27" spans="1:12" s="103" customFormat="1" ht="14.1" customHeight="1" x14ac:dyDescent="0.2">
      <c r="A27" s="94"/>
      <c r="B27" s="92"/>
      <c r="C27" s="92"/>
      <c r="D27" s="92"/>
      <c r="E27" s="92"/>
      <c r="F27" s="92"/>
      <c r="G27" s="92"/>
      <c r="H27" s="92"/>
      <c r="I27" s="92"/>
      <c r="J27" s="92"/>
      <c r="K27" s="95"/>
      <c r="L27" s="104"/>
    </row>
    <row r="28" spans="1:12" s="103" customFormat="1" ht="14.1" customHeight="1" x14ac:dyDescent="0.2">
      <c r="A28" s="94"/>
      <c r="B28" s="92"/>
      <c r="C28" s="92"/>
      <c r="D28" s="92"/>
      <c r="E28" s="92"/>
      <c r="F28" s="92"/>
      <c r="G28" s="92"/>
      <c r="H28" s="92"/>
      <c r="I28" s="92"/>
      <c r="J28" s="92"/>
      <c r="K28" s="95"/>
      <c r="L28" s="104"/>
    </row>
    <row r="29" spans="1:12" s="103" customFormat="1" ht="14.1" customHeight="1" x14ac:dyDescent="0.2">
      <c r="A29" s="94"/>
      <c r="B29" s="92"/>
      <c r="C29" s="92"/>
      <c r="D29" s="92"/>
      <c r="E29" s="92"/>
      <c r="F29" s="92"/>
      <c r="G29" s="92"/>
      <c r="H29" s="92"/>
      <c r="I29" s="92"/>
      <c r="J29" s="92"/>
      <c r="K29" s="95"/>
      <c r="L29" s="104"/>
    </row>
    <row r="30" spans="1:12" s="103" customFormat="1" ht="14.1" customHeight="1" x14ac:dyDescent="0.2">
      <c r="A30" s="94"/>
      <c r="B30" s="92"/>
      <c r="C30" s="92"/>
      <c r="D30" s="92"/>
      <c r="E30" s="92"/>
      <c r="F30" s="92"/>
      <c r="G30" s="92"/>
      <c r="H30" s="92"/>
      <c r="I30" s="92"/>
      <c r="J30" s="92"/>
      <c r="K30" s="95"/>
      <c r="L30" s="104"/>
    </row>
    <row r="31" spans="1:12" s="103" customFormat="1" ht="14.1" customHeight="1" x14ac:dyDescent="0.2">
      <c r="A31" s="94"/>
      <c r="B31" s="92"/>
      <c r="C31" s="92"/>
      <c r="D31" s="92"/>
      <c r="E31" s="92"/>
      <c r="F31" s="92"/>
      <c r="G31" s="92"/>
      <c r="H31" s="92"/>
      <c r="I31" s="92"/>
      <c r="J31" s="92"/>
      <c r="K31" s="95"/>
      <c r="L31" s="104"/>
    </row>
    <row r="32" spans="1:12" s="103" customFormat="1" ht="14.1" customHeight="1" x14ac:dyDescent="0.2">
      <c r="A32" s="94"/>
      <c r="B32" s="92"/>
      <c r="C32" s="92"/>
      <c r="D32" s="92"/>
      <c r="E32" s="92"/>
      <c r="F32" s="92"/>
      <c r="G32" s="92"/>
      <c r="H32" s="92"/>
      <c r="I32" s="92"/>
      <c r="J32" s="92"/>
      <c r="K32" s="95"/>
      <c r="L32" s="104"/>
    </row>
    <row r="33" spans="1:21" s="103" customFormat="1" ht="14.1" customHeight="1" x14ac:dyDescent="0.2">
      <c r="A33" s="94"/>
      <c r="B33" s="92"/>
      <c r="C33" s="92"/>
      <c r="D33" s="92"/>
      <c r="E33" s="92"/>
      <c r="F33" s="92"/>
      <c r="G33" s="92"/>
      <c r="H33" s="92"/>
      <c r="I33" s="92"/>
      <c r="J33" s="92"/>
      <c r="K33" s="95"/>
      <c r="L33" s="104"/>
      <c r="N33" s="92"/>
      <c r="O33" s="92"/>
      <c r="P33" s="92"/>
      <c r="Q33" s="92"/>
      <c r="R33" s="92"/>
      <c r="S33" s="92"/>
      <c r="T33" s="92"/>
      <c r="U33" s="92"/>
    </row>
    <row r="34" spans="1:21" s="103" customFormat="1" ht="14.1" customHeight="1" x14ac:dyDescent="0.2">
      <c r="A34" s="94"/>
      <c r="B34" s="92"/>
      <c r="C34" s="92"/>
      <c r="D34" s="92"/>
      <c r="E34" s="92"/>
      <c r="F34" s="92"/>
      <c r="G34" s="92"/>
      <c r="H34" s="92"/>
      <c r="I34" s="92"/>
      <c r="J34" s="92"/>
      <c r="K34" s="95"/>
      <c r="L34" s="104"/>
    </row>
    <row r="35" spans="1:21" s="103" customFormat="1" ht="14.1" customHeight="1" x14ac:dyDescent="0.2">
      <c r="A35" s="94"/>
      <c r="B35" s="92"/>
      <c r="C35" s="92"/>
      <c r="D35" s="92"/>
      <c r="E35" s="92"/>
      <c r="F35" s="92"/>
      <c r="G35" s="92"/>
      <c r="H35" s="92"/>
      <c r="I35" s="92"/>
      <c r="J35" s="92"/>
      <c r="K35" s="95"/>
      <c r="L35" s="104"/>
    </row>
    <row r="36" spans="1:21" s="103" customFormat="1" ht="14.1" customHeight="1" x14ac:dyDescent="0.2">
      <c r="A36" s="94"/>
      <c r="B36" s="92"/>
      <c r="C36" s="92"/>
      <c r="D36" s="92"/>
      <c r="E36" s="92"/>
      <c r="F36" s="92"/>
      <c r="G36" s="92"/>
      <c r="H36" s="92"/>
      <c r="I36" s="92"/>
      <c r="J36" s="92"/>
      <c r="K36" s="95"/>
      <c r="L36" s="104"/>
    </row>
    <row r="37" spans="1:21" s="105" customFormat="1" ht="14.1" customHeight="1" x14ac:dyDescent="0.2">
      <c r="A37" s="94"/>
      <c r="B37" s="92"/>
      <c r="C37" s="92"/>
      <c r="D37" s="92"/>
      <c r="E37" s="92"/>
      <c r="F37" s="92"/>
      <c r="G37" s="92"/>
      <c r="H37" s="92"/>
      <c r="I37" s="92"/>
      <c r="J37" s="92"/>
      <c r="K37" s="95"/>
      <c r="L37" s="104"/>
    </row>
    <row r="38" spans="1:21" s="103" customFormat="1" ht="14.1" customHeight="1" x14ac:dyDescent="0.2">
      <c r="A38" s="94"/>
      <c r="B38" s="92"/>
      <c r="C38" s="92"/>
      <c r="D38" s="92"/>
      <c r="E38" s="92"/>
      <c r="F38" s="92"/>
      <c r="G38" s="92"/>
      <c r="H38" s="92"/>
      <c r="I38" s="92"/>
      <c r="J38" s="92"/>
      <c r="K38" s="95"/>
      <c r="L38" s="104"/>
    </row>
    <row r="39" spans="1:21" s="103" customFormat="1" ht="14.1" customHeight="1" x14ac:dyDescent="0.2">
      <c r="A39" s="94"/>
      <c r="B39" s="92"/>
      <c r="C39" s="92"/>
      <c r="D39" s="92"/>
      <c r="E39" s="92"/>
      <c r="F39" s="92"/>
      <c r="G39" s="92"/>
      <c r="H39" s="92"/>
      <c r="I39" s="92"/>
      <c r="J39" s="92"/>
      <c r="K39" s="95"/>
      <c r="L39" s="104"/>
    </row>
    <row r="40" spans="1:21" s="103" customFormat="1" ht="14.1" customHeight="1" x14ac:dyDescent="0.2">
      <c r="A40" s="94"/>
      <c r="B40" s="92"/>
      <c r="C40" s="92"/>
      <c r="D40" s="92"/>
      <c r="E40" s="92"/>
      <c r="F40" s="92"/>
      <c r="G40" s="92"/>
      <c r="H40" s="92"/>
      <c r="I40" s="92"/>
      <c r="J40" s="92"/>
      <c r="K40" s="95"/>
      <c r="L40" s="104"/>
    </row>
    <row r="41" spans="1:21" s="103" customFormat="1" ht="14.1" customHeight="1" x14ac:dyDescent="0.2">
      <c r="A41" s="94"/>
      <c r="B41" s="92"/>
      <c r="C41" s="92"/>
      <c r="D41" s="92"/>
      <c r="E41" s="92"/>
      <c r="F41" s="92"/>
      <c r="G41" s="92"/>
      <c r="H41" s="92"/>
      <c r="I41" s="92"/>
      <c r="J41" s="92"/>
      <c r="K41" s="95"/>
      <c r="L41" s="104"/>
    </row>
    <row r="42" spans="1:21" s="100" customFormat="1" ht="14.1" customHeight="1" x14ac:dyDescent="0.2">
      <c r="A42" s="94"/>
      <c r="B42" s="92"/>
      <c r="C42" s="92"/>
      <c r="D42" s="92"/>
      <c r="E42" s="92"/>
      <c r="F42" s="92"/>
      <c r="G42" s="92"/>
      <c r="H42" s="92"/>
      <c r="I42" s="92"/>
      <c r="J42" s="92"/>
      <c r="K42" s="92"/>
      <c r="L42" s="102"/>
    </row>
    <row r="43" spans="1:21" s="100" customFormat="1" ht="14.1" customHeight="1" x14ac:dyDescent="0.2">
      <c r="A43" s="94"/>
      <c r="B43" s="92"/>
      <c r="C43" s="92"/>
      <c r="D43" s="92"/>
      <c r="E43" s="92"/>
      <c r="F43" s="92"/>
      <c r="G43" s="92"/>
      <c r="H43" s="92"/>
      <c r="I43" s="92"/>
      <c r="J43" s="92"/>
      <c r="K43" s="92"/>
      <c r="L43" s="102"/>
    </row>
    <row r="44" spans="1:21" s="100" customFormat="1" ht="14.1" customHeight="1" x14ac:dyDescent="0.2">
      <c r="A44" s="94"/>
      <c r="B44" s="92"/>
      <c r="C44" s="92"/>
      <c r="D44" s="92"/>
      <c r="E44" s="92"/>
      <c r="F44" s="92"/>
      <c r="G44" s="92"/>
      <c r="H44" s="92"/>
      <c r="I44" s="92"/>
      <c r="J44" s="92"/>
      <c r="K44" s="92"/>
      <c r="L44" s="102"/>
    </row>
    <row r="45" spans="1:21" s="100" customFormat="1" ht="14.1" customHeight="1" x14ac:dyDescent="0.2">
      <c r="A45" s="94"/>
      <c r="B45" s="92"/>
      <c r="C45" s="92"/>
      <c r="D45" s="92"/>
      <c r="E45" s="92"/>
      <c r="F45" s="92"/>
      <c r="G45" s="92"/>
      <c r="H45" s="92"/>
      <c r="I45" s="92"/>
      <c r="J45" s="92"/>
      <c r="K45" s="92"/>
      <c r="L45" s="101"/>
    </row>
    <row r="46" spans="1:21" s="100" customFormat="1" ht="14.1" customHeight="1" x14ac:dyDescent="0.2">
      <c r="A46" s="94"/>
      <c r="B46" s="92"/>
      <c r="C46" s="92"/>
      <c r="D46" s="92"/>
      <c r="E46" s="92"/>
      <c r="F46" s="92"/>
      <c r="G46" s="92"/>
      <c r="H46" s="92"/>
      <c r="I46" s="92"/>
      <c r="J46" s="92"/>
      <c r="K46" s="92"/>
      <c r="L46" s="101"/>
    </row>
    <row r="47" spans="1:21" s="100" customFormat="1" ht="18" customHeight="1" x14ac:dyDescent="0.2">
      <c r="A47" s="94"/>
      <c r="B47" s="92"/>
      <c r="C47" s="92"/>
      <c r="D47" s="92"/>
      <c r="E47" s="92"/>
      <c r="F47" s="92"/>
      <c r="G47" s="92"/>
      <c r="H47" s="92"/>
      <c r="I47" s="92"/>
      <c r="J47" s="92"/>
      <c r="K47" s="92"/>
      <c r="L47" s="101"/>
    </row>
    <row r="48" spans="1:21" ht="14.1" customHeight="1" x14ac:dyDescent="0.2">
      <c r="A48" s="94"/>
      <c r="B48" s="92"/>
      <c r="C48" s="92"/>
      <c r="D48" s="92"/>
      <c r="E48" s="92"/>
      <c r="F48" s="92"/>
      <c r="G48" s="92"/>
      <c r="H48" s="92"/>
      <c r="I48" s="92"/>
      <c r="J48" s="92"/>
      <c r="K48" s="92"/>
      <c r="L48" s="93"/>
    </row>
    <row r="49" spans="1:12" ht="14.1" customHeight="1" x14ac:dyDescent="0.2">
      <c r="A49" s="94"/>
      <c r="B49" s="92"/>
      <c r="C49" s="92"/>
      <c r="D49" s="92"/>
      <c r="E49" s="92"/>
      <c r="F49" s="92"/>
      <c r="G49" s="92"/>
      <c r="H49" s="92"/>
      <c r="I49" s="92"/>
      <c r="J49" s="92"/>
      <c r="K49" s="92"/>
      <c r="L49" s="93"/>
    </row>
    <row r="50" spans="1:12" ht="14.1" customHeight="1" x14ac:dyDescent="0.2">
      <c r="A50" s="94"/>
      <c r="B50" s="99"/>
      <c r="F50" s="98">
        <f>'LAST PAGE'!H50+4</f>
        <v>7</v>
      </c>
      <c r="K50" s="95"/>
      <c r="L50" s="93"/>
    </row>
    <row r="51" spans="1:12" ht="14.1" customHeight="1" x14ac:dyDescent="0.2">
      <c r="A51" s="94"/>
      <c r="B51" s="97" t="s">
        <v>12</v>
      </c>
      <c r="C51" s="96"/>
      <c r="D51" s="96"/>
      <c r="E51" s="96"/>
      <c r="F51" s="96"/>
      <c r="G51" s="96"/>
      <c r="H51" s="96"/>
      <c r="I51" s="96"/>
      <c r="J51" s="96"/>
      <c r="K51" s="95"/>
      <c r="L51" s="93"/>
    </row>
    <row r="52" spans="1:12" ht="5.25" customHeight="1" x14ac:dyDescent="0.2">
      <c r="A52" s="94"/>
      <c r="B52" s="94"/>
      <c r="C52" s="94"/>
      <c r="D52" s="94"/>
      <c r="E52" s="94"/>
      <c r="F52" s="94"/>
      <c r="G52" s="94"/>
      <c r="H52" s="94"/>
      <c r="I52" s="94"/>
      <c r="J52" s="94"/>
      <c r="K52" s="94"/>
      <c r="L52" s="93"/>
    </row>
    <row r="53" spans="1:12" ht="18" customHeight="1" x14ac:dyDescent="0.2"/>
    <row r="54" spans="1:12" ht="18" customHeight="1" x14ac:dyDescent="0.2"/>
  </sheetData>
  <printOptions horizontalCentered="1" verticalCentered="1"/>
  <pageMargins left="0.25" right="0.25" top="0.33" bottom="0.33" header="0" footer="0"/>
  <pageSetup orientation="portrait" horizontalDpi="4294967292" verticalDpi="300" r:id="rId1"/>
  <headerFooter alignWithMargins="0"/>
  <drawing r:id="rId2"/>
  <legacyDrawing r:id="rId3"/>
  <oleObjects>
    <mc:AlternateContent xmlns:mc="http://schemas.openxmlformats.org/markup-compatibility/2006">
      <mc:Choice Requires="x14">
        <oleObject progId="Word.Document.12" shapeId="28673" r:id="rId4">
          <objectPr defaultSize="0" r:id="rId5">
            <anchor moveWithCells="1">
              <from>
                <xdr:col>2</xdr:col>
                <xdr:colOff>133350</xdr:colOff>
                <xdr:row>1</xdr:row>
                <xdr:rowOff>209550</xdr:rowOff>
              </from>
              <to>
                <xdr:col>9</xdr:col>
                <xdr:colOff>533400</xdr:colOff>
                <xdr:row>47</xdr:row>
                <xdr:rowOff>152400</xdr:rowOff>
              </to>
            </anchor>
          </objectPr>
        </oleObject>
      </mc:Choice>
      <mc:Fallback>
        <oleObject progId="Word.Document.12" shapeId="286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1ST-PG</vt:lpstr>
      <vt:lpstr>ITEM PG1</vt:lpstr>
      <vt:lpstr>LAST PAGE</vt:lpstr>
      <vt:lpstr>T&amp;Cs Pg1</vt:lpstr>
      <vt:lpstr>T&amp;Cs Pg2</vt:lpstr>
      <vt:lpstr>T&amp;Cs Pg3</vt:lpstr>
      <vt:lpstr>T&amp;Cs Pg4</vt:lpstr>
      <vt:lpstr>'1ST-PG'!Print_Area</vt:lpstr>
      <vt:lpstr>'ITEM PG1'!Print_Area</vt:lpstr>
      <vt:lpstr>'LAST PAGE'!Print_Area</vt:lpstr>
      <vt:lpstr>'T&amp;Cs Pg1'!Print_Area</vt:lpstr>
      <vt:lpstr>'T&amp;Cs Pg2'!Print_Area</vt:lpstr>
      <vt:lpstr>'T&amp;Cs Pg3'!Print_Area</vt:lpstr>
      <vt:lpstr>'T&amp;Cs Pg4'!Print_Area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Quote Form Page # 3</dc:title>
  <dc:subject>Quote Form Page # 3</dc:subject>
  <dc:creator>Curtis Lee</dc:creator>
  <cp:lastModifiedBy>Heather Aleckson</cp:lastModifiedBy>
  <cp:lastPrinted>2023-05-01T16:37:18Z</cp:lastPrinted>
  <dcterms:created xsi:type="dcterms:W3CDTF">1999-10-19T15:20:19Z</dcterms:created>
  <dcterms:modified xsi:type="dcterms:W3CDTF">2023-05-01T21:53:15Z</dcterms:modified>
</cp:coreProperties>
</file>